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Publicidad/Downloads/"/>
    </mc:Choice>
  </mc:AlternateContent>
  <bookViews>
    <workbookView xWindow="4080" yWindow="4000" windowWidth="45560" windowHeight="16260"/>
  </bookViews>
  <sheets>
    <sheet name="Hoja2" sheetId="5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72" i="5" l="1"/>
  <c r="C1426" i="5"/>
  <c r="L1326" i="5"/>
  <c r="I1326" i="5"/>
  <c r="H1326" i="5"/>
  <c r="C1318" i="5"/>
  <c r="O1238" i="5"/>
  <c r="L1238" i="5"/>
  <c r="L1237" i="5"/>
  <c r="L1240" i="5"/>
  <c r="L1241" i="5"/>
  <c r="L1242" i="5"/>
  <c r="C1183" i="5"/>
  <c r="C936" i="5"/>
  <c r="C893" i="5"/>
  <c r="L883" i="5"/>
  <c r="H883" i="5"/>
  <c r="L859" i="5"/>
  <c r="O858" i="5"/>
  <c r="C756" i="5"/>
  <c r="C784" i="5"/>
  <c r="C694" i="5"/>
  <c r="C704" i="5"/>
  <c r="C581" i="5"/>
  <c r="C578" i="5"/>
  <c r="C504" i="5"/>
  <c r="C480" i="5"/>
  <c r="O416" i="5"/>
  <c r="C318" i="5"/>
  <c r="C367" i="5"/>
  <c r="C187" i="5"/>
  <c r="L146" i="5"/>
  <c r="J66" i="5"/>
</calcChain>
</file>

<file path=xl/sharedStrings.xml><?xml version="1.0" encoding="utf-8"?>
<sst xmlns="http://schemas.openxmlformats.org/spreadsheetml/2006/main" count="5406" uniqueCount="3058">
  <si>
    <t>CARGO</t>
  </si>
  <si>
    <t>DEPENDENCIA</t>
  </si>
  <si>
    <t>DIRECCIÓN DE CORREO ELECTRÓNICO INSTITUCIONAL</t>
  </si>
  <si>
    <t>TELÉFONO INSTITUCIONAL</t>
  </si>
  <si>
    <t>DEPARTAMENTO</t>
  </si>
  <si>
    <t>CIUDAD</t>
  </si>
  <si>
    <t>PROFESIONAL</t>
  </si>
  <si>
    <t>DATOS DE NACIMIENTO</t>
  </si>
  <si>
    <t>EXPERIENCIA LABORAL Y PROFESIONAL</t>
  </si>
  <si>
    <t>TITULO OBTENIDO</t>
  </si>
  <si>
    <t>TÍTULO OBTENIDO</t>
  </si>
  <si>
    <t>EMPRESA</t>
  </si>
  <si>
    <t>FECHA DE INICIO</t>
  </si>
  <si>
    <t>FECHA DE RETIRO</t>
  </si>
  <si>
    <t>ÚLTIMO CARGO</t>
  </si>
  <si>
    <t>ATLANTICO</t>
  </si>
  <si>
    <t>BARRANQUILLA</t>
  </si>
  <si>
    <t>ABOGADO</t>
  </si>
  <si>
    <t>VALLE DEL CAUCA</t>
  </si>
  <si>
    <t>CALI</t>
  </si>
  <si>
    <t>CENTRAL DE INVERSIONES S.A.</t>
  </si>
  <si>
    <t>CUNDINAMARCA</t>
  </si>
  <si>
    <t>INGENIERO DE SISTEMAS</t>
  </si>
  <si>
    <t>AS/NET LTDA</t>
  </si>
  <si>
    <t>BOGOTÁ</t>
  </si>
  <si>
    <t>ACTUALMENTE</t>
  </si>
  <si>
    <t>IMOCOM</t>
  </si>
  <si>
    <t>FONADE</t>
  </si>
  <si>
    <t>EAAB</t>
  </si>
  <si>
    <t>INGETEC</t>
  </si>
  <si>
    <t>AUDITORIA GENERAL DE LA REPUBLICA</t>
  </si>
  <si>
    <t>BOYACÁ</t>
  </si>
  <si>
    <t>POLITECNICO GRANCOLOMBIANO</t>
  </si>
  <si>
    <t>CURSANDO PARA GRADO EN ADMINISTRADOR DE EMPRESAS CON ENFASIS EN FINANZAS</t>
  </si>
  <si>
    <t>ANTIOQUIA</t>
  </si>
  <si>
    <t>MEDELLIN</t>
  </si>
  <si>
    <t>BBVA</t>
  </si>
  <si>
    <t>ADMINISTRADOR DE EMPRESAS</t>
  </si>
  <si>
    <t xml:space="preserve">TIA LTDA </t>
  </si>
  <si>
    <t>SECRETARIA</t>
  </si>
  <si>
    <t>GERENTE GENERAL</t>
  </si>
  <si>
    <t>CAUCA</t>
  </si>
  <si>
    <t>TRABAJADORES TEMPORALES (BANCO DEL ESTADO)</t>
  </si>
  <si>
    <t>OFICIAL DE OPERACIONES</t>
  </si>
  <si>
    <t>BANCO DEL ESTADO</t>
  </si>
  <si>
    <t>OFICIAL DE OPERACIONES I</t>
  </si>
  <si>
    <t>BANCO UCONAL (ABSORBIDO POR BANESTADO)</t>
  </si>
  <si>
    <t>AUXILIAR COMERCIAL I</t>
  </si>
  <si>
    <t>BOYACA</t>
  </si>
  <si>
    <t>SOGAMOSO</t>
  </si>
  <si>
    <t>INGENIERO DE DESARROLLO</t>
  </si>
  <si>
    <t>ADMINISTRADOR DE EMPRESA</t>
  </si>
  <si>
    <t>SISTEM COBRO LTDA</t>
  </si>
  <si>
    <t>ASESOR EJECUTIVO</t>
  </si>
  <si>
    <t>SYSTEM CONTAC CENTER</t>
  </si>
  <si>
    <t>SERLEFIN BPO</t>
  </si>
  <si>
    <t>ASESOR NEGOCIADOR</t>
  </si>
  <si>
    <t>REFINANCIA S.A.</t>
  </si>
  <si>
    <t>ASESOR COMERCIAL</t>
  </si>
  <si>
    <t>ATLÁNTICO</t>
  </si>
  <si>
    <t>CENTRAL DE INVERSIONES SA</t>
  </si>
  <si>
    <t>OSMAR ABEL BOLIVAR ORTEGA</t>
  </si>
  <si>
    <t>ANALISTA PROGRAMADOR DE COMPUTADOR (TECNICO)</t>
  </si>
  <si>
    <t>SERLEFIN</t>
  </si>
  <si>
    <t>AUX OPERATIVO</t>
  </si>
  <si>
    <t>SISTEMCOBRO</t>
  </si>
  <si>
    <t>GRECO ASESORES</t>
  </si>
  <si>
    <t>BOLIVAR</t>
  </si>
  <si>
    <t>CARTAGENA</t>
  </si>
  <si>
    <t>ASISTENTE ADMINISTRATIVO</t>
  </si>
  <si>
    <t>ASECOP LTDA</t>
  </si>
  <si>
    <t>PEC LTDA</t>
  </si>
  <si>
    <t>SONIA DUARTE SOLANO</t>
  </si>
  <si>
    <t>CHISCAS</t>
  </si>
  <si>
    <t>COMERCAFE LTDA</t>
  </si>
  <si>
    <t>FONDO DE PREVISION DE NOTARIADO Y REGISTRO</t>
  </si>
  <si>
    <t>ASISTENTE DE GERENCIA</t>
  </si>
  <si>
    <t>BCH</t>
  </si>
  <si>
    <t>AUXILIAR COMERCIAL</t>
  </si>
  <si>
    <t>ALCALDIA LOCAL DE ENGATIVA</t>
  </si>
  <si>
    <t>ASISTENTE AREA CONTABLE</t>
  </si>
  <si>
    <t>ANALISTA -  PROYECTO CISA</t>
  </si>
  <si>
    <t>OPERADOR DE COBRANZA - PROYECTO CISA</t>
  </si>
  <si>
    <t>LABORAMOS</t>
  </si>
  <si>
    <t>ANALISTA ADMINISTRATIVO</t>
  </si>
  <si>
    <t>SERVINDUSTRIALES</t>
  </si>
  <si>
    <t>ANALISTA ADMINISTRTAIVO</t>
  </si>
  <si>
    <t>ANALISTA NUEVOS NEGOCIOS</t>
  </si>
  <si>
    <t>COORDINADORA ADMINISTRATIVA INMUEBLES</t>
  </si>
  <si>
    <t>ECONOMISTA</t>
  </si>
  <si>
    <t>ESPECIALISTA EN GERENCIA DE PROYECTOS</t>
  </si>
  <si>
    <t>BCSC</t>
  </si>
  <si>
    <t>DIEGO FERNANDO TRIANA CALVO</t>
  </si>
  <si>
    <t>ANALISTA DE COBRANZA</t>
  </si>
  <si>
    <t>SERLEFIN BPO &amp; O</t>
  </si>
  <si>
    <t>COORDINADOR REGIONAL</t>
  </si>
  <si>
    <t>COORDINADOR UDN</t>
  </si>
  <si>
    <t>SISTEMCOBRO LTDA</t>
  </si>
  <si>
    <t>GERENTE REGIONAL</t>
  </si>
  <si>
    <t>CONTADOR PÚBLICO</t>
  </si>
  <si>
    <t>AUDITOR INTERNO</t>
  </si>
  <si>
    <t>CONTADOR PUBLICO</t>
  </si>
  <si>
    <t>AUXILIAR CONTABLE</t>
  </si>
  <si>
    <t>SIACHOQUE</t>
  </si>
  <si>
    <t>ADM. DE NEGOCIOS INTERNACIONALES</t>
  </si>
  <si>
    <t>TEXNASSER LTADA</t>
  </si>
  <si>
    <t>CAJERA</t>
  </si>
  <si>
    <t>CREDIOPTICA</t>
  </si>
  <si>
    <t>SECRETARIA DE GERENCIA</t>
  </si>
  <si>
    <t>OPEN SERVICE</t>
  </si>
  <si>
    <t>AUXILIAR DE NOMINA</t>
  </si>
  <si>
    <t>ANALISTA DE COMPENSACION</t>
  </si>
  <si>
    <t>JOSE UBEIMAR RIVERA RIVERA</t>
  </si>
  <si>
    <t>POPAYAN</t>
  </si>
  <si>
    <t>LUZ MEYU TRSITAN WORD CLASS</t>
  </si>
  <si>
    <t>JEFE DE BODEGA</t>
  </si>
  <si>
    <t>BANCO GRANAHORRAR</t>
  </si>
  <si>
    <t>JEFE DE GRUPO UNIDAD INMOBILIARIA</t>
  </si>
  <si>
    <t>BANCO BBVA</t>
  </si>
  <si>
    <t>COORDINADOR COMERCIAL.</t>
  </si>
  <si>
    <t>COORDINADOR DE INMUEBLES.</t>
  </si>
  <si>
    <t>CALDAS</t>
  </si>
  <si>
    <t>PENSILVANIA</t>
  </si>
  <si>
    <t>RINES DEL NORTE</t>
  </si>
  <si>
    <t xml:space="preserve">HOSPITAL CLUB NOEL </t>
  </si>
  <si>
    <t>CENTRAL DE INVERSIONES A TRAVES DE CONEMPLEOS</t>
  </si>
  <si>
    <t>COORDINADOR ADMINISTRATIVO Y FINANCIERO</t>
  </si>
  <si>
    <t>EMILCE DONOSO CALDERÓN</t>
  </si>
  <si>
    <t>ANALISTA CONTABLE</t>
  </si>
  <si>
    <t>CONFINANCIERA S.A.</t>
  </si>
  <si>
    <t>CONTADOR ASISTENTE</t>
  </si>
  <si>
    <t>C.I. MILPA S.A.</t>
  </si>
  <si>
    <t>CONTADOR JUNIOR</t>
  </si>
  <si>
    <t xml:space="preserve">CONSORCIO PROSPERAR HOY </t>
  </si>
  <si>
    <t>JEFE DE CONTABILIDAD</t>
  </si>
  <si>
    <t>KPMG -AUDITORES CONSULTORES GERENCIALES</t>
  </si>
  <si>
    <t>OFICINA JURÍDICA, DOCTOR ALEJANDRO GUTIÈRREZ PRIETO</t>
  </si>
  <si>
    <t>COBRANZAS JURÍDICAS NACIONALES COJUNAL LTDA</t>
  </si>
  <si>
    <t>ABOGADOS ASOCIADOS</t>
  </si>
  <si>
    <t>DIAN</t>
  </si>
  <si>
    <t>SANTA FÉ</t>
  </si>
  <si>
    <t>PUBLICISTA</t>
  </si>
  <si>
    <t>GRUPO EMPRESARIAL EN LINEA S.A.</t>
  </si>
  <si>
    <t>COORDINADORA DE MERCADEO</t>
  </si>
  <si>
    <t>FRANCY BEATRIZ ROMERO TORO</t>
  </si>
  <si>
    <t>ESPECIALISTA EN DERECHO TRIBUTARIO Y ADUANERO</t>
  </si>
  <si>
    <t>JUZGADO 57 CIVIL MUNICIPAL DE BOGOTA</t>
  </si>
  <si>
    <t>ESCRIBIENTE</t>
  </si>
  <si>
    <t>ESPECIALISTA EN DERECHO PROCESAL</t>
  </si>
  <si>
    <t>JUZGADO 2 PROMISCUO MUNICIPAL DE CAJICA</t>
  </si>
  <si>
    <t>ESPECIALISTA EN DERECHO ADMINISTRATIVO</t>
  </si>
  <si>
    <t>JUZGADO 37 CIVIL MUNICIPAL DE BOGOTA</t>
  </si>
  <si>
    <t>TEMPORALES ASOCIADOS LTDA- CAJA AGRARIA EN LIQUIDACIÓN</t>
  </si>
  <si>
    <t xml:space="preserve">ABOGADA DE LEVANTAMIENTO NACIONAL </t>
  </si>
  <si>
    <t>SERVICIOS OCASIONALES S.A - CAJA AGRARIA EN LIQUIDACIÓN</t>
  </si>
  <si>
    <t>ABOGADO GRUPO GEP</t>
  </si>
  <si>
    <t>CAJA DE COMPENSACIÓN FAMILIAR COMFABOY</t>
  </si>
  <si>
    <t>JEFE DEPARTAMENTO JURIDICO</t>
  </si>
  <si>
    <t>JUZGADO 16 CIVIL MUNICIPAL DE BOGOTÁ</t>
  </si>
  <si>
    <t xml:space="preserve">OFICIAL MAYOR </t>
  </si>
  <si>
    <t>COLTEMPORA - CISA</t>
  </si>
  <si>
    <t>ABOGADA ASESOR GERENCIA</t>
  </si>
  <si>
    <t>SERDAN- CISA</t>
  </si>
  <si>
    <t>S&amp;M  CISA</t>
  </si>
  <si>
    <t>JURIDICO IV</t>
  </si>
  <si>
    <t>JEFE JURIDICO SUCURSAL BOGOTÁ</t>
  </si>
  <si>
    <t>INGENIERA INDUSTRIAL</t>
  </si>
  <si>
    <t>GRUPO CONSULTOR ANDINO</t>
  </si>
  <si>
    <t>ASESOR  DE CARTERA</t>
  </si>
  <si>
    <t>LEON Y ASOCIADOS</t>
  </si>
  <si>
    <t>CONALCREDITOS</t>
  </si>
  <si>
    <t>ADMINISTRADORA DE EMPRESAS</t>
  </si>
  <si>
    <t>BANCO DE OCCIDENTE</t>
  </si>
  <si>
    <t>1992</t>
  </si>
  <si>
    <t>GERENTE COMERCIAL</t>
  </si>
  <si>
    <t>COMPAÑÍA PROFESIONALESD BOLSA</t>
  </si>
  <si>
    <t>1993</t>
  </si>
  <si>
    <t>COMISIONISTA DE BOLSA</t>
  </si>
  <si>
    <t>CURSO PARA COMISIONISTA DE BOLSA</t>
  </si>
  <si>
    <t>BANCO TEQUENDAMA</t>
  </si>
  <si>
    <t>1995</t>
  </si>
  <si>
    <t>GERENTE EMPRESARIAL</t>
  </si>
  <si>
    <t>DIPLOMADO MERCADEO PARA INSTITUCIONES FINANCIERAS</t>
  </si>
  <si>
    <t>INTERBANCO</t>
  </si>
  <si>
    <t>1998</t>
  </si>
  <si>
    <t>GERENTE MERCADEO Y BANCA PERSONAL</t>
  </si>
  <si>
    <t>DIPLOMADO EN TEDENCIAS Y MERCADEO DE MARKETING</t>
  </si>
  <si>
    <t>CORPORACIÓN FINANCIERA DE COLOMBIA</t>
  </si>
  <si>
    <t>2006</t>
  </si>
  <si>
    <t>DIPLOMADO EN FINANZAS Y EVALUACIÓN DE PROYECTOS</t>
  </si>
  <si>
    <t>FIDUCIARIA OCCIDENTE</t>
  </si>
  <si>
    <t>2009</t>
  </si>
  <si>
    <t>COORDINADORA SOPORTE DE VENTAS</t>
  </si>
  <si>
    <t>CURSO EN LICITACIONES PÚBLICAS</t>
  </si>
  <si>
    <t>TUTURA EDUCACIÓN VIRTUAL</t>
  </si>
  <si>
    <t>DIPLOMADO PARA TUTORES</t>
  </si>
  <si>
    <t>EJECUTIVA DE SOLUCIONES PARA EL ESTADO</t>
  </si>
  <si>
    <t>ABOGADA</t>
  </si>
  <si>
    <t xml:space="preserve"> OFICIAL DE CUMPLIMIENTO-RIESGOS-SIPLAFT.</t>
  </si>
  <si>
    <t xml:space="preserve">LONJA INMOBILIARIA. </t>
  </si>
  <si>
    <t xml:space="preserve"> DIRECTORA JURIDICA NACIONAL- </t>
  </si>
  <si>
    <t>CAJA COOPERATIVA PETROLERA-</t>
  </si>
  <si>
    <t>BANCO DE BOGOTA -</t>
  </si>
  <si>
    <t xml:space="preserve"> SUPERVISOR NACIONAL DE ALISTAMIENTO JURIDICO- GERENCIA NACIONAL DE COBRANZAS</t>
  </si>
  <si>
    <t>MEGABANCO</t>
  </si>
  <si>
    <t>ABOGADOS ESPECIALIZADOS</t>
  </si>
  <si>
    <t>ANALISTA JURIDICO</t>
  </si>
  <si>
    <t>01/072006</t>
  </si>
  <si>
    <t>15/12/1196</t>
  </si>
  <si>
    <t xml:space="preserve">VICEPRESIDENCIA COMERCIAL
GERENCIA NACIONAL NORMALIZACION DE ACTIVOS- CARGO ABOGADA  de la GERENCIA </t>
  </si>
  <si>
    <t>EJECUTIVO DE VALORACION</t>
  </si>
  <si>
    <t>VICEPRESIDENCIA FINANCIERA Y ADMINISTRATIVA</t>
  </si>
  <si>
    <t>msanchez@cisa.gov.co</t>
  </si>
  <si>
    <t>JEFE JURIDICO SUCURSAL</t>
  </si>
  <si>
    <t>frocha@cisa.gov.co</t>
  </si>
  <si>
    <t>oardila@cisa.gov.co</t>
  </si>
  <si>
    <t>jmonroy@cisa.gov.co</t>
  </si>
  <si>
    <t>PRESIDENCIA</t>
  </si>
  <si>
    <t>djimenez@cisa.gov.co</t>
  </si>
  <si>
    <t>GERENTE DE PLANEACION</t>
  </si>
  <si>
    <t>enavas@cisa.gov.co</t>
  </si>
  <si>
    <t>amosorio@cisa.gov.co</t>
  </si>
  <si>
    <t>cbravo@cisa.gov.co</t>
  </si>
  <si>
    <t>jsalas@cisa.gov.co</t>
  </si>
  <si>
    <t>portiz@cisa.gov.co</t>
  </si>
  <si>
    <t>ANALISTA AUDITORIA</t>
  </si>
  <si>
    <t>zcristancho@cisa.gov.co</t>
  </si>
  <si>
    <t>nahumada@cisa.gov.co</t>
  </si>
  <si>
    <t>dbetancur@cisa.gov.co</t>
  </si>
  <si>
    <t>ANALISTA INMUEBLES</t>
  </si>
  <si>
    <t>lpaez@cisa.gov.co</t>
  </si>
  <si>
    <t>ANALISTA TESORERIA</t>
  </si>
  <si>
    <t>ldelgado@cisa.gov.co</t>
  </si>
  <si>
    <t>sbernal@cisa.gov.co</t>
  </si>
  <si>
    <t>lbacci@cisa.gov.co</t>
  </si>
  <si>
    <t>cmoreno@cisa.gov.co</t>
  </si>
  <si>
    <t>fbueno@cisa.gov.co</t>
  </si>
  <si>
    <t>dbarreto@cisa.gov.co</t>
  </si>
  <si>
    <t>GERENTE SUCURSAL</t>
  </si>
  <si>
    <t>abalanta@cisa.gov.co</t>
  </si>
  <si>
    <t>mrivera@cisa.gov.co</t>
  </si>
  <si>
    <t>fospina@cisa.gov.co</t>
  </si>
  <si>
    <t>civargas@cisa.gov.co</t>
  </si>
  <si>
    <t>dlancheros@cisa.gov.co</t>
  </si>
  <si>
    <t>jolivero@cisa.gov.co</t>
  </si>
  <si>
    <t>obolivar@cisa.gov.co</t>
  </si>
  <si>
    <t>sduarte@cisa.gov.co</t>
  </si>
  <si>
    <t>COORDINADOR DE INMUEBLES</t>
  </si>
  <si>
    <t>abolivar@cisa.gov.co</t>
  </si>
  <si>
    <t>dtriana@cisa.gov.co</t>
  </si>
  <si>
    <t>achoconta@cisa.gov.co</t>
  </si>
  <si>
    <t>jurivera@cisa.gov.co</t>
  </si>
  <si>
    <t>maristizabal@cisa.gov.co</t>
  </si>
  <si>
    <t>edonoso@cisa.gov.co</t>
  </si>
  <si>
    <t>cmartinez@cisa.gov.co</t>
  </si>
  <si>
    <t>mcaceres@cisa.gov.co</t>
  </si>
  <si>
    <t>fromero@cisa.gov.co</t>
  </si>
  <si>
    <t>jegonzalez@cisa.gov.co</t>
  </si>
  <si>
    <t>omendez@cisa.gov.co</t>
  </si>
  <si>
    <t>irios@cisa.gov.co</t>
  </si>
  <si>
    <t>gmnaranjo@cisa.gov.co</t>
  </si>
  <si>
    <t>ISABEL CRISTINA ROA HASTAMORY</t>
  </si>
  <si>
    <t>VICEPRESIDENCIA DE NEGOCIOS</t>
  </si>
  <si>
    <t>ncorrea@cisa.gov.co</t>
  </si>
  <si>
    <t>dquintana@cisa.gov.co</t>
  </si>
  <si>
    <t>iroa@cisa.gov.co</t>
  </si>
  <si>
    <t>lrgonzalez@cisa.gov.co</t>
  </si>
  <si>
    <t>rmurcia@cisa.gov.co</t>
  </si>
  <si>
    <t>wpatino@cisa.gov.co</t>
  </si>
  <si>
    <t>rcardenas@cisa.gov.co</t>
  </si>
  <si>
    <t>mlgonzalez@cisa.gov.co</t>
  </si>
  <si>
    <t>VICEPRESIDENTE FINANCIERO Y ADMINISTRATIVO</t>
  </si>
  <si>
    <t>creyes@cisa.gov.co</t>
  </si>
  <si>
    <t>05/0/2008</t>
  </si>
  <si>
    <t>SANTANDER</t>
  </si>
  <si>
    <t>VICEPRESIDENCIA JURÍDICA</t>
  </si>
  <si>
    <t>DUITAMA</t>
  </si>
  <si>
    <t>ECONOMISTA EN COMERCIO INTERNACIONAL</t>
  </si>
  <si>
    <t>ESPECIALISTA EN ADMINISTRACION Y GERENCIA DE SISTEMAS INTEGRADOS DE GESTION</t>
  </si>
  <si>
    <t>areyes@cisa.gov.co</t>
  </si>
  <si>
    <t>ADRIANA REYES PICO</t>
  </si>
  <si>
    <t>PAÍS</t>
  </si>
  <si>
    <t>COLOMBIA</t>
  </si>
  <si>
    <t>ALBERTO GIOVANNY MARTIN NARANJO</t>
  </si>
  <si>
    <t>EDUCACIÓN</t>
  </si>
  <si>
    <t>ESPECIALIZACIÓN</t>
  </si>
  <si>
    <t>FIDUCOLOMBIA S.A.</t>
  </si>
  <si>
    <t>INSTITUTO DE DESARROLLO URBANO</t>
  </si>
  <si>
    <t>NOTARIA 43</t>
  </si>
  <si>
    <t>BANCO UCONAL</t>
  </si>
  <si>
    <t>BANCO ANGLO COLOMBIANO</t>
  </si>
  <si>
    <t>AUXILIAR</t>
  </si>
  <si>
    <t>S&amp;M - MISIÓN CENTRAL DE INVERSIONES S.A.</t>
  </si>
  <si>
    <t>ANALISTA IV</t>
  </si>
  <si>
    <t>SERDAN S.A - MISIÓN CENTRAL DE INVERSIONES S.A.</t>
  </si>
  <si>
    <t>ANALISTA III</t>
  </si>
  <si>
    <t>SERVIESPECIALES S.A. - MISIÓN CENTRAL DE INVERSIONES S.A.</t>
  </si>
  <si>
    <t>AUXILIAR ADMINISTRATIVA DE INMUEBLES</t>
  </si>
  <si>
    <t>COLSERES LTDA - MISIÓN CENTRAL DE INVERSIONES S.A.</t>
  </si>
  <si>
    <t>AUXILIAR CONTROL JUDICIAL</t>
  </si>
  <si>
    <t>LABORAMOS LTDA - MISIÓN CENTRAL DE INVERSIONES S.A.</t>
  </si>
  <si>
    <t>AUXILIAR FACTURACIÓN</t>
  </si>
  <si>
    <t>ALEX BALANTA MERA</t>
  </si>
  <si>
    <t>PUERTO TEJADA</t>
  </si>
  <si>
    <t xml:space="preserve">AGROPUERTO LTDA </t>
  </si>
  <si>
    <t>BANCO DEL ESTADO-EN MISION Y PLANTA</t>
  </si>
  <si>
    <t>PROFESIONAL DE COBRANZAS</t>
  </si>
  <si>
    <t>DIRECTOR ADMINISTRATIVO</t>
  </si>
  <si>
    <t>BANCOMERCIO</t>
  </si>
  <si>
    <t>MEDELLÍN</t>
  </si>
  <si>
    <t xml:space="preserve">CENTRAL DE INVERSIONES S.A. </t>
  </si>
  <si>
    <t>BARRANCABERMEJA</t>
  </si>
  <si>
    <t xml:space="preserve">ULTRABURSÁTILES </t>
  </si>
  <si>
    <t>GERENTE FONDOS DE VALORES Y APT</t>
  </si>
  <si>
    <t>HELM SECURITIES</t>
  </si>
  <si>
    <t>PROFESIONALES DE BOLSA</t>
  </si>
  <si>
    <t>JEFE DE MESA DE DISTRIBUCIÓN SECTOR FINANCIERO</t>
  </si>
  <si>
    <t>FIDUCAFE</t>
  </si>
  <si>
    <t>VICEPRESIDENTE DE INVERSIONES</t>
  </si>
  <si>
    <t>CÁMARA DE COMERCIO DE BOGOTÁ</t>
  </si>
  <si>
    <t xml:space="preserve">BANCAFE </t>
  </si>
  <si>
    <t>DIRECTOR DE PLANEACIÓN Y CONTROL FINANCIERO</t>
  </si>
  <si>
    <t>COSORCIO BURSÁTIL</t>
  </si>
  <si>
    <t>BANCO POPULAR</t>
  </si>
  <si>
    <t>DIRECTOR DE INVERSIONES DE TESORERÍA</t>
  </si>
  <si>
    <t>MARÍA ALEJANDRA SÁNCHEZ GÓMEZ</t>
  </si>
  <si>
    <t>FIDEL ANTONIO ROCHA CORRALES</t>
  </si>
  <si>
    <t>MAGÍSTER EN ECONOMÍA</t>
  </si>
  <si>
    <t>EJECUTIVA DE VALORACIÓN</t>
  </si>
  <si>
    <t xml:space="preserve">BANCO DAVIVIENDA </t>
  </si>
  <si>
    <t>EJECUTIVA DE NEGOCIOS ESPECIALES</t>
  </si>
  <si>
    <t>GRANBANCO-BANCAFÉ</t>
  </si>
  <si>
    <t>ESTUDIANTE EN PRÁCTICA - GERENCIA DE CRÉDITO COMERCIAL</t>
  </si>
  <si>
    <t xml:space="preserve"> CARLOS IVÁN VARGAS ARCHILA</t>
  </si>
  <si>
    <t>CITIBANK</t>
  </si>
  <si>
    <t>JEFE DE TESORERÍA Y CONTROL FINANCIERO</t>
  </si>
  <si>
    <t>ngrisales@cisa.gov.co</t>
  </si>
  <si>
    <t>ADMINISTRACIÓN FINANCIERA</t>
  </si>
  <si>
    <t>CARLOS MARIO MORENO VERGARA</t>
  </si>
  <si>
    <t>FINANZAS Y RELACIONES INTERNACIONALES</t>
  </si>
  <si>
    <t>ESPECIALIZACION EN GERENCIA DE EMPRESAS COMERCIALES</t>
  </si>
  <si>
    <t>COORDINADOR ADMINISTRATIVO DE INMUEBLES SUCURSAL BARRANQUILLA</t>
  </si>
  <si>
    <t>CAMCO INGENIERÍA SA</t>
  </si>
  <si>
    <t>JEFE DIVISION ADMINISTRATIVA Y FINANCIERA</t>
  </si>
  <si>
    <t xml:space="preserve">COLFONDOS </t>
  </si>
  <si>
    <t>EJECUTIVO COMERCIAL</t>
  </si>
  <si>
    <t>CLAUDIA MARTÍNEZ CLAVIJO</t>
  </si>
  <si>
    <t>ESPECIALISTA EN GESTIÓN PÚBLICA E INSTITUCIONES ADMINISTRATIVAS</t>
  </si>
  <si>
    <t xml:space="preserve">CENTRAL DE INVERSIONES S.A. CISA OUTSOURCING </t>
  </si>
  <si>
    <t>CENTRAL DE INVERSIONES S.A. CISA- PLANTA</t>
  </si>
  <si>
    <t>BANCO DE CREDITO HOY HELM BANK</t>
  </si>
  <si>
    <t xml:space="preserve">GERENTE COMERCIAL BANCA CORPORATIVA </t>
  </si>
  <si>
    <t>GLP - GRUPO LATINO DE PUBLICIDAD</t>
  </si>
  <si>
    <t>TESORERA</t>
  </si>
  <si>
    <t>DIRECTORA DE RECURSOS FÍSICOS</t>
  </si>
  <si>
    <t>DECISIONWARE LTDA</t>
  </si>
  <si>
    <t>TERRITORY SALES REPRESENTATIVE</t>
  </si>
  <si>
    <t>OFICIAL DE SEGURIDAD DE LA INFORMACIÓN</t>
  </si>
  <si>
    <t>ANALISTA FINANCIERO Y DE PRESUPUESTO</t>
  </si>
  <si>
    <t>jotalvaro@cisa.gov.co</t>
  </si>
  <si>
    <t>jrobles@cisa.gov.co</t>
  </si>
  <si>
    <t>ARGENTINA</t>
  </si>
  <si>
    <t>ROSARIO</t>
  </si>
  <si>
    <t xml:space="preserve">DUBIRLEILA BETANCUR CEBALLOS </t>
  </si>
  <si>
    <t>EDGAR NAVAS PABÓN</t>
  </si>
  <si>
    <t xml:space="preserve"> FEDERMÁN OSPINA LARGO </t>
  </si>
  <si>
    <t>JACQUELINE OTÁLVARO GAMBA</t>
  </si>
  <si>
    <t>JAIME ANDRÉS MONROY LÓPEZ</t>
  </si>
  <si>
    <t xml:space="preserve"> JAIME ANDRÉS SALAS VELANDIA </t>
  </si>
  <si>
    <t>JOHANNA ELIZABETH GONZÁLEZ ALFARO</t>
  </si>
  <si>
    <t xml:space="preserve"> JUAN FELIPE ROBLES VANEGAS </t>
  </si>
  <si>
    <t>LILIANA PATRICIA DELGADO OSPINA</t>
  </si>
  <si>
    <t>LILIANA PATRICIA PAEZ OROZCO</t>
  </si>
  <si>
    <t>LUIS FERNANDO BACCI ANGULO</t>
  </si>
  <si>
    <t>MABEL ANDREA RIVERA TORRES</t>
  </si>
  <si>
    <t>NELSON ROBERTO AHUMADA REYES</t>
  </si>
  <si>
    <t>OMAR DAVID ARDILA KUNKEL</t>
  </si>
  <si>
    <t>OSCAR DARÍO MÉNDEZ RIVERA</t>
  </si>
  <si>
    <t xml:space="preserve"> PEDRO JULIO ORTIZ GARAY </t>
  </si>
  <si>
    <t>RAFAEL GUSTAVO MURCIA BORJA</t>
  </si>
  <si>
    <t>SANDRO JORGE BERNAL CENDALES</t>
  </si>
  <si>
    <t>WILLIAM PATIÑO ZAPATA</t>
  </si>
  <si>
    <t xml:space="preserve"> ZULMA JANNETH CRISTANCHO JAIMES </t>
  </si>
  <si>
    <t xml:space="preserve">GESTOR DE CARTERA </t>
  </si>
  <si>
    <t>SERLEFIN S.A</t>
  </si>
  <si>
    <t xml:space="preserve">NEGOCIADOR </t>
  </si>
  <si>
    <t>TEMPORALES UNO A</t>
  </si>
  <si>
    <t>ASESOR COMERCIAL AV VILLAS</t>
  </si>
  <si>
    <t>GRUPO COLTEMPORA LTDA</t>
  </si>
  <si>
    <t>ASESOR COMERCIAL EXTERNO BBVA</t>
  </si>
  <si>
    <t>MAGDALENA</t>
  </si>
  <si>
    <t>ESPECIALISTA EN DERECHO CONTRACTUAL</t>
  </si>
  <si>
    <t>GERENTE JURÍDICA DEL NEGOCIO</t>
  </si>
  <si>
    <t>NORTE DE SANTANDER</t>
  </si>
  <si>
    <t>CÚCUTA</t>
  </si>
  <si>
    <t>ESPECIALISTA EN DERECHO COMERCIAL</t>
  </si>
  <si>
    <t>CESAR</t>
  </si>
  <si>
    <t>QUINDÍO</t>
  </si>
  <si>
    <t>HUILA</t>
  </si>
  <si>
    <t>ALCALÁ</t>
  </si>
  <si>
    <t>CIÉNAGA</t>
  </si>
  <si>
    <t>LA UNIÓN</t>
  </si>
  <si>
    <t>VALLEDUPAR</t>
  </si>
  <si>
    <t>MANIZALES</t>
  </si>
  <si>
    <t>ARMENIA</t>
  </si>
  <si>
    <t>GIRARDOT</t>
  </si>
  <si>
    <t>VERSALLES</t>
  </si>
  <si>
    <t>SANTA MARTA</t>
  </si>
  <si>
    <t>UBATÉ</t>
  </si>
  <si>
    <t>CAMPOALEGRE</t>
  </si>
  <si>
    <t>ESPECIALISTA EN DERECHO COMERCIAL Y FINANCIERO</t>
  </si>
  <si>
    <t>INGENIERÍA ELECTRÓNICA</t>
  </si>
  <si>
    <t>SANDRA SEDÁN MURRA</t>
  </si>
  <si>
    <t>VICEPRESIDENTE DE NEGOCIOS</t>
  </si>
  <si>
    <t>ssedan@cisa.gov.co</t>
  </si>
  <si>
    <t>ESPECIALIZACIÓN EN MERCADOS</t>
  </si>
  <si>
    <t>SUMMIT CAPITAL</t>
  </si>
  <si>
    <t>SOCIA</t>
  </si>
  <si>
    <t>COLCTEC</t>
  </si>
  <si>
    <t>VICEPRESIDENTE COMERCIAL</t>
  </si>
  <si>
    <t>HSBC</t>
  </si>
  <si>
    <t>GERENTE REGIONAL BOGOTÁ</t>
  </si>
  <si>
    <t>VICEPRESIDENTE DE SUCURSALES</t>
  </si>
  <si>
    <t>BANCO COLPATRIA</t>
  </si>
  <si>
    <t>GERENTE ZONA BANCA PERSONAL Y BANCA PRIVADA</t>
  </si>
  <si>
    <t>BANCO SANTANDER (BANCOQUIA)</t>
  </si>
  <si>
    <t>GERENTE CARTAGENA</t>
  </si>
  <si>
    <t>GERENTE CORPORATIVO</t>
  </si>
  <si>
    <t>ACCIONES BURSÁTILES DELTA</t>
  </si>
  <si>
    <t>GERENTE BOGOTÁ</t>
  </si>
  <si>
    <t>SUBGERENTE CRÉDITO CORPORATIVO</t>
  </si>
  <si>
    <t>JEFE DE MEJORAMIENTO CONTÍNUO</t>
  </si>
  <si>
    <t>EJECUTIVO SOLUCIONES PARA EL ESTADO</t>
  </si>
  <si>
    <t>INGENIERO PMO</t>
  </si>
  <si>
    <t>COORDINADOR DE INMUEBLES SUCURSAL</t>
  </si>
  <si>
    <t>ADMINISTRADOR DE BASES DE DATOS</t>
  </si>
  <si>
    <t>ANALISTA DE COBRANZA SUCURSAL</t>
  </si>
  <si>
    <t>JEFE JURÍDICO SUCURSAL</t>
  </si>
  <si>
    <t>INGENIERO DE MEJORAMIENTO CONTÍNUO</t>
  </si>
  <si>
    <t>ANALISTA DE NEGOCIOS - INMUEBLES</t>
  </si>
  <si>
    <t>ANALISTA COMERCIAL DE INMUEBLES SUCURSAL</t>
  </si>
  <si>
    <t>GERENTE CONTABLE Y OPERATIVO</t>
  </si>
  <si>
    <t>JEFE DE OPERACIONES TECNOLOGICAS</t>
  </si>
  <si>
    <t>GESTOR DE COBRANZA SUCURSAL</t>
  </si>
  <si>
    <t>EJECUTIVO JUNIOR DE COBRANZA DG</t>
  </si>
  <si>
    <t>ASESOR EXTERNO</t>
  </si>
  <si>
    <t>eangel@cisa.gov.co</t>
  </si>
  <si>
    <t xml:space="preserve">MEDELLÍN </t>
  </si>
  <si>
    <t>ADMINISTRADOR PÚBLICO</t>
  </si>
  <si>
    <t>ESPECIALISTA EN ECONOMÍA DEL SECTOR PÚBLICO CON ÉNFASIS EN EVALUACIÓN SOCIAL DE PROYECTOS Y FINANCIAMIENTO MUNICIPAL</t>
  </si>
  <si>
    <t>ALTA GERENCIA EN ECONOMÍA PÚBLICA</t>
  </si>
  <si>
    <t>PRESIDENTE E INTEGRANTE</t>
  </si>
  <si>
    <t>COMITÉ INSTITUCIONAL DE CONTROL INTERNO NACIONAL- CICINAL</t>
  </si>
  <si>
    <t>CONTADURÍA GENERAL DE LA NACIÓN</t>
  </si>
  <si>
    <t>JEFE DE LA OFICINA DE CONTROL INTERNO</t>
  </si>
  <si>
    <t>CONTRALORÍA GENERAL DE ANTIOQUÍA</t>
  </si>
  <si>
    <t>AUXILIAR DE SERVICIOS ADMINISTRATIVOS</t>
  </si>
  <si>
    <t>ASESOR 10-20 GRADO 11</t>
  </si>
  <si>
    <t>AUDITOR FISCAL</t>
  </si>
  <si>
    <t xml:space="preserve">INSTITUTO DE SEGUROS SOCIALES </t>
  </si>
  <si>
    <t>ESPECIALIZACION EN DERECHO COMERCIAL</t>
  </si>
  <si>
    <t>EJECUTIVO JR SOLUCIONES PARA EL ESTADO</t>
  </si>
  <si>
    <t>CURSANDO 10 SEMESTRE  DE ADMINISTRACIÓN DE EMPRESAS</t>
  </si>
  <si>
    <t>TECNOLOGO EN INGENIERÍA DE SISTEMAS</t>
  </si>
  <si>
    <t>INGENIERÍA INDUSTRAIL (X SEMESTRE ACTUALMENTE)</t>
  </si>
  <si>
    <t>HERNÁN PARDO BOTERO</t>
  </si>
  <si>
    <t>hpardo@cisa.gov.co</t>
  </si>
  <si>
    <t>ESPECIALISTA EN DERECHO FINANCIERO Y BURSÁTIL</t>
  </si>
  <si>
    <t>ESPECIALISTA EN DERECHO PÚBLICO ECONÓMICO</t>
  </si>
  <si>
    <t>MAESTRÍA EN DERECHO (CULMINACIÓN DE CRÉDITOS ACADÉMICOS)</t>
  </si>
  <si>
    <t xml:space="preserve">CONTRALORÍA GENERAL DE LA REPÚBLICA </t>
  </si>
  <si>
    <t>CONTRALOR PROVINCIAL DE LA GERENCIA DEPARTAMENTAL DEL MAGDALENA</t>
  </si>
  <si>
    <t>PERSONERÍA DISTRITAL DE BARRANQUILLA</t>
  </si>
  <si>
    <t>PERSONERO DELEGADO PARA LA VIGILANCIA DE LA CONDUCTA OFICIAL</t>
  </si>
  <si>
    <t>FONDO DE GARANTÍAS DE INSTITUCIONES FINANCIERAS - FOGAFÍN</t>
  </si>
  <si>
    <t>PROFESIONAL SENIOR DEPARTAMENTO JURÍDICO</t>
  </si>
  <si>
    <t>FONDO DE GARANTÍAS DE ENTIDADES COOPERATIVAS - FOGACOOP</t>
  </si>
  <si>
    <t xml:space="preserve">GERENTE JURÍDICO </t>
  </si>
  <si>
    <t>SOCIEDAD FIDUCIARIA COOPERATIVA DE COLOMBIA - FIDUBANCOOP</t>
  </si>
  <si>
    <t>ABOGADO LIQUIDADOR</t>
  </si>
  <si>
    <t>BANCO COOPERATIVO DE COLOMBIA BANCOOP</t>
  </si>
  <si>
    <t>ABOGADO GERENCIA JURÍDICA</t>
  </si>
  <si>
    <t xml:space="preserve">CORPORACIÓN GRANCOLOMBIANA DE AHORRO Y VIVIENDA GRANAHORRAR </t>
  </si>
  <si>
    <t>ABOGADO DEPARTAMENTO DE LEGALIZACIÓN DE CRÉDITOS</t>
  </si>
  <si>
    <t>CISA - CENTRAL DE INVERSIONES S.A.</t>
  </si>
  <si>
    <t xml:space="preserve">EMPRESA DE ENERGÍA DE BOGOTÁ </t>
  </si>
  <si>
    <t>ABOGADA VICEPRESIDENCIA JURÍDICA</t>
  </si>
  <si>
    <t>ALEJANDRA MARÍA OSORIO AGUDELO</t>
  </si>
  <si>
    <t>ANA ISABELLA RÍOS JIMÉNEZ</t>
  </si>
  <si>
    <t>ANDRÉS SANTIAGO BOLIVAR GUERRA</t>
  </si>
  <si>
    <t>CARLOS ENRIQUE REYES PÉREZ</t>
  </si>
  <si>
    <t>DAVID EDUARDO BARRETO MARTÍNEZ</t>
  </si>
  <si>
    <t>DAVID QUINTANA VELÁSQUEZ</t>
  </si>
  <si>
    <t>DEIBIS JACOB JIMÉNEZ SALCEDO</t>
  </si>
  <si>
    <t>DIANA ROCÍO LANCHEROS GONZÁLEZ</t>
  </si>
  <si>
    <t>ELKIN ORLANDO ÁNGEL MUÑOZ</t>
  </si>
  <si>
    <t>FABIÁN ELIÉCER BUENO DÍAZ</t>
  </si>
  <si>
    <t>JOSÉ LUIS OLIVERO MOGOLLÓN</t>
  </si>
  <si>
    <t>LILIANA ROCÍO GONZÁLEZ CUELLAR</t>
  </si>
  <si>
    <t xml:space="preserve">MARÍA FERNANDA CÁSERES CARDONA </t>
  </si>
  <si>
    <t>MARILUZ ARISTIZABAL MARÍN</t>
  </si>
  <si>
    <t>MARTA LILIANA GONZÁLEZ RODRÍGUEZ</t>
  </si>
  <si>
    <t>NÉSTOR ANTONIO GRISALES RUIZ</t>
  </si>
  <si>
    <t>NUBIA ESPERANZA CORREA MEJÍA</t>
  </si>
  <si>
    <t>ROBERTH CÁRDENAS SILVA</t>
  </si>
  <si>
    <t>SERGIO ANDRÉS MORENO ACEVEDO</t>
  </si>
  <si>
    <t>GERENTE DE TECNOLOGÍA Y SISTEMAS DE INFORMACIÓN</t>
  </si>
  <si>
    <t xml:space="preserve">smoreno@cisa.gov.co </t>
  </si>
  <si>
    <t>BUCARAMANGA</t>
  </si>
  <si>
    <t>ESPECALISTA EN GESTIÓN TECNOLÓGICA</t>
  </si>
  <si>
    <t>DIPLOMADO EN AUDITORÍA DE SISTEMAS</t>
  </si>
  <si>
    <t>DIPLOMADO EN GERENCIA DE SERVICIOS IT</t>
  </si>
  <si>
    <t>CERTIFICACIÓN COBIT 5.0</t>
  </si>
  <si>
    <t>CASS CONSTRUCTORES &amp; CÍA. SCA</t>
  </si>
  <si>
    <t>CENTRAL DE INVERSIONES S.A. - CISA</t>
  </si>
  <si>
    <t>DIRECTOR DE TECNOLOGÍA</t>
  </si>
  <si>
    <t>GERENTE DE SISTEMAS</t>
  </si>
  <si>
    <t>CCX COLOMBIA S.A.</t>
  </si>
  <si>
    <t>IT MANAGER</t>
  </si>
  <si>
    <t>IT CUSTOMER SERVICES MANAGER</t>
  </si>
  <si>
    <t>SERVICES LIFECYCLE MANAGER</t>
  </si>
  <si>
    <t>CARBONES DEL CERREJÓN LIMITED</t>
  </si>
  <si>
    <t>IT ARCHITECT</t>
  </si>
  <si>
    <t>BAVARIA S.A.</t>
  </si>
  <si>
    <t>IT STRATEGY AND PORTFOLIO SPECIALIST</t>
  </si>
  <si>
    <t>ATOS ORIGIN</t>
  </si>
  <si>
    <t>TELCO CONSULTANT</t>
  </si>
  <si>
    <t>JOSÉ DE JESÚS ECHEVERRÍA ARTETA</t>
  </si>
  <si>
    <t>jecheverria@cisa.gov.co</t>
  </si>
  <si>
    <t xml:space="preserve">INGENIERO INDUSTRIAL </t>
  </si>
  <si>
    <t>ESPECIALISTA EN ANÁLISIS Y GESTIÓN AMBIENTAL</t>
  </si>
  <si>
    <t>MAESTRO EN INGENIERÍA AMBIENTAL</t>
  </si>
  <si>
    <t>COORDINADOR ADMINISTRATIVO Y FINANCIERO SUCURSAL BARRANQUILLA</t>
  </si>
  <si>
    <t>DAMAB</t>
  </si>
  <si>
    <t>JEFE DE OFICINA DE CONTROL Y VIGILANCIA</t>
  </si>
  <si>
    <t>JEFE DE PROYECTOS AMBIENTALES</t>
  </si>
  <si>
    <t>CONTRATISTA</t>
  </si>
  <si>
    <t>FUNDACIÓN NUEVA CAMPBELL</t>
  </si>
  <si>
    <t>COORDINADOR DE SERVICIOS GENERALES</t>
  </si>
  <si>
    <t>DAVID ORLANDO GÓMEZ JIMÉNEZ</t>
  </si>
  <si>
    <t>FUNDACIÓN PACIFIC RUBIALES</t>
  </si>
  <si>
    <t>CONSULTOR COMERCIAL</t>
  </si>
  <si>
    <t>FONDO NACIONAL DEL AHORRO - OPTIMIZAR</t>
  </si>
  <si>
    <t>ASESOR PRESIDENCIA</t>
  </si>
  <si>
    <t>INSTITUTO DE SEGUROS SOCIALES (EN LIQUIDACIÓN) - COLTÉMPORA</t>
  </si>
  <si>
    <t>ASESOR JURÍDICO</t>
  </si>
  <si>
    <t>INSTITUTO DE SEGUROS SOCIALES - REGIONAL ANTIOQUIA</t>
  </si>
  <si>
    <t>ABOGADO EXTERNO - CONTRATISTA</t>
  </si>
  <si>
    <t>CENTRO COMERCIAL EL DIAMANTE</t>
  </si>
  <si>
    <t>ASESOR COMERCIAL Y FINANCIERO</t>
  </si>
  <si>
    <t>PERSONERÍA DE MEDELLÍN</t>
  </si>
  <si>
    <t>ABOGADO PARA APOYAR LA UNIDAD DE VIGILANCIA DE LA CONDUCTA OFICIAL - CONTRATISTA</t>
  </si>
  <si>
    <t>INPEC</t>
  </si>
  <si>
    <t>ASESOR JURÍDICO (E)  - TÉCNICO ADMINISTRATIVO</t>
  </si>
  <si>
    <t>ASISTENTE JURÍDICO</t>
  </si>
  <si>
    <t>UNIÓN TEMPORAL ASE PENSIONS - HOSPITAL MENTAL DE ANTIOQUIA</t>
  </si>
  <si>
    <t>MAGISTER EN DERECHO DEPORTIVO 
(PENDIENTE CEREMONIA DE GRADUACIÓN)</t>
  </si>
  <si>
    <t xml:space="preserve">dgomez@cisa.gov.co </t>
  </si>
  <si>
    <t>OLGA LUCÍA ORELLANO LLINÁS</t>
  </si>
  <si>
    <t xml:space="preserve">oorellano @cisa.gov.co </t>
  </si>
  <si>
    <t>BARAONA</t>
  </si>
  <si>
    <t>ESPECIALISTA EN DERECHO CONSTITUCIONAL</t>
  </si>
  <si>
    <t>ESPECIALISTA EN GESTIÓN FINANCIERA PÚBLICA</t>
  </si>
  <si>
    <t>PERSONERÍA MUNICIPAL DE BARAONA - ATLÁNTICO</t>
  </si>
  <si>
    <t>PERSONERA MUNICIPAL</t>
  </si>
  <si>
    <t>DEPARTAMENTO ADMINISTRATIVO DEL MEDIO AMBIENTE DE BARRANQUILLA- DAMAB</t>
  </si>
  <si>
    <t>ASESOR JURÍDICO PROYECTO</t>
  </si>
  <si>
    <t>CENTRO EDUCATIVO RAYITOS DE SOL</t>
  </si>
  <si>
    <t>ASESORÍA Y LITIGIO ÁREA CIVIL Y LABORAL</t>
  </si>
  <si>
    <t>MARÍA ISABEL MARTÍNEZ LÓPEZ</t>
  </si>
  <si>
    <t>DISEÑADORA DE MODAS</t>
  </si>
  <si>
    <t>BIENES &amp; BIENES</t>
  </si>
  <si>
    <t>COORDINADORA DE VENTAS INTERNACIONALES</t>
  </si>
  <si>
    <t>COORDINADORA DE USADOS</t>
  </si>
  <si>
    <t>INFORMADORA DE VENTAS</t>
  </si>
  <si>
    <t>VÉRTICE INGENIERÍA</t>
  </si>
  <si>
    <t>MARÍA CAROLINA GUZMÁN CAMACHO</t>
  </si>
  <si>
    <t>JEFE DE COMUNICACIONES</t>
  </si>
  <si>
    <t>COMUNICADORA SOCIAL Y PERIODISTA</t>
  </si>
  <si>
    <t>DIPLOMADA EN GERENCIA DE MERCADEO Y VENTAS</t>
  </si>
  <si>
    <t>INSTITUTO COLOMBIANO AGROPECUARIO - ICA</t>
  </si>
  <si>
    <t>ASESORA - OFICINA ASESORA DE COMUNICACIONES</t>
  </si>
  <si>
    <t>DEPARATAMENTO ADMINISTRATIVO NACIONAL DE ESTADÍSTICA - DANE</t>
  </si>
  <si>
    <t>JEFE DE PRENSA</t>
  </si>
  <si>
    <t>GRUPO EMPRESARIAL JURISCOOP</t>
  </si>
  <si>
    <t>ASESORA - DIRECTORA CORPORATIVA DE COMUNICACIONES</t>
  </si>
  <si>
    <t>ASOCIACIÓN COLOMBIANA DE COOPERATIVAS - ASCOOP</t>
  </si>
  <si>
    <t>DIRECTORA DE COMUNICACIONES</t>
  </si>
  <si>
    <t>MINISTERIO DE COMERCIO, INDUSTRIA Y TURISMO</t>
  </si>
  <si>
    <t>CONTRATISTA ASESORA CAMPAÑA NACIONAL DE TURISMO, VICEMINISTERIO DE TURISMO</t>
  </si>
  <si>
    <t>ASOCIACIÓN COLOMBIANA DE EXPORTADORES DE CAFÉ DE COLOMBIA - ASOEXPORT</t>
  </si>
  <si>
    <t>ASESORA DE PRENSA Y EDITORA DE LA MEMORIA DEL FORO INTERNCIONAL CAFETERO</t>
  </si>
  <si>
    <t>REIMAAG LTDA</t>
  </si>
  <si>
    <t>ASESORA DE MERCADEO</t>
  </si>
  <si>
    <t>FONDO DE PROMOCIÓN TURÍSTICA</t>
  </si>
  <si>
    <t>ASESORA E INTERVENTORA CAMPAÑA NACIONAL VIVE COLOMBIA, VIAJA POR ELLA</t>
  </si>
  <si>
    <t>COLCIENCIAS</t>
  </si>
  <si>
    <t>ASESORA DE LA DIRECCIÓN GENERAL</t>
  </si>
  <si>
    <t>I.C.I EVERCOM S.A.</t>
  </si>
  <si>
    <t>ASESORA DE MERCADEO Y COMUNICACIONES</t>
  </si>
  <si>
    <t>PLANEACIÓN NACIONAL</t>
  </si>
  <si>
    <t>ASESORA DE COMUNICACIONES PARA EL CAMBIO DE MILENIO “Y2K”</t>
  </si>
  <si>
    <t>BASF QUÍMICA COLOMBIANA S.A.</t>
  </si>
  <si>
    <t>JEFE DE RELACIONES PÚBLICAS Y PUBLICIDAD PARA COLOMBIA Y EL PACTO ANDINO. 
JEFE DE PUBLICIDAD AGROQUÍMICOS.</t>
  </si>
  <si>
    <t xml:space="preserve">IMAGEN COLOMBIANA </t>
  </si>
  <si>
    <t>JEFE DE REDACCIÓN</t>
  </si>
  <si>
    <t xml:space="preserve">RADIO KALIDAD </t>
  </si>
  <si>
    <t>COORDINADORA DE NOTICIEROS</t>
  </si>
  <si>
    <t>MINISTERIO DE AGRICULTURA</t>
  </si>
  <si>
    <t>JEFE DE INFORMACIÓN Y PRENSA</t>
  </si>
  <si>
    <t>ECOPETROL</t>
  </si>
  <si>
    <t>COMUNICADORA DEL DISTRITO DE PRODUCCIÓN “EL CENTRO” (SANTANDER)</t>
  </si>
  <si>
    <t>EL ESPECTADOR</t>
  </si>
  <si>
    <t>PERIODISTA DE LA REVISTA DEL CAMPO, PÁGINA AGROPECUARIA DEL DOMINGO Y SEPARATAS COMERCIALES</t>
  </si>
  <si>
    <t>VICTORIA IRENE SEPÚLVEDA BALLESTEROS</t>
  </si>
  <si>
    <t>ASESORA DE PRESIDENCIA CISA - TEMPORAL</t>
  </si>
  <si>
    <t>RENEWABLE ENERGY COMPANY SAS</t>
  </si>
  <si>
    <t xml:space="preserve">REPRESENTANTE LEGAL - ACCIONISTA </t>
  </si>
  <si>
    <t>GRUPO DE ENERGÍA DE BOGOTÁ - GEB</t>
  </si>
  <si>
    <t>DIRECTORA DE FILIALES</t>
  </si>
  <si>
    <t>TRANSPORTADORA DE GAS INTERNACIONAL  S.A ESP - GEB</t>
  </si>
  <si>
    <t>DIRECTORA DE RECURSOS - GERENTE DE RECURSOS</t>
  </si>
  <si>
    <t xml:space="preserve">CENTRALES ELÉCTRICAS DEL NORTE DE SANTANDER S.A ESP </t>
  </si>
  <si>
    <t xml:space="preserve">LÍDER UNIDAD JURÍDICA </t>
  </si>
  <si>
    <t xml:space="preserve">ELECTRIFICADORA DE SANTANDER S.A ESP </t>
  </si>
  <si>
    <t xml:space="preserve">PROFESIONAL ASISTENTE GERENCIA GENERAL </t>
  </si>
  <si>
    <t xml:space="preserve">JEFE DEPARTAMENTO DE CARTERA </t>
  </si>
  <si>
    <t>ELECTRIFICADORA DE SANTANDER S.A E.S.P.</t>
  </si>
  <si>
    <t>PROFESIONAL JURÍDICO DEPARTAMENTO DE CARTERA</t>
  </si>
  <si>
    <t>PROFESIONAL JURÍDICO Y PQR</t>
  </si>
  <si>
    <t>mimartinez@cisa.gov.co</t>
  </si>
  <si>
    <t>mguzman@cisa.gov.co</t>
  </si>
  <si>
    <t>JEFE DE COMUNICACIONES CORPORATIVAS Y RELACIONAMIENTO</t>
  </si>
  <si>
    <t>vsepulveda@cisa.gov.co</t>
  </si>
  <si>
    <t>NICOLÁS GONZÁLEZ TRUJILLO</t>
  </si>
  <si>
    <t>ngonzalezt@cisa.gov.co</t>
  </si>
  <si>
    <t>PROFESIONAL EN ECONOMÍA EN COMERCIO EXTERIOR</t>
  </si>
  <si>
    <t>GERENCIA LOGISTICA</t>
  </si>
  <si>
    <t>ARQUITECTA NATHALI ALFEREZ CHICA</t>
  </si>
  <si>
    <t>RESIDENTE DE ADMINISTRACIÓN Y CONTROL</t>
  </si>
  <si>
    <t>TRANSPORTADORA DE GAS INTERNACIONAL S.A.</t>
  </si>
  <si>
    <t>PROFESIONAL ABASTECIMIENTO</t>
  </si>
  <si>
    <t>PROFESIONAL DE SERVICIOS</t>
  </si>
  <si>
    <t>INTERVENTORIA CONTRATO DE TRANSPORTES</t>
  </si>
  <si>
    <t>ITS INCOMUNICACIONES S.A.S.</t>
  </si>
  <si>
    <t>ASISTENTE DE COMPRAS Y LOGISTICA</t>
  </si>
  <si>
    <t>EQUIPAMIENTOS INDUSTRIALES LTDA</t>
  </si>
  <si>
    <t>JEFE DE AUDITORIAS OPERATIVAS</t>
  </si>
  <si>
    <t>VITROFARMA</t>
  </si>
  <si>
    <t>JEFE DE COMNERCIO EXTERIOR</t>
  </si>
  <si>
    <t>VITALIS S.A. C.I.</t>
  </si>
  <si>
    <t>ASISTENTE DE EXPORTACIONES</t>
  </si>
  <si>
    <t>GLASSFARMA TECH S.A.</t>
  </si>
  <si>
    <t>ASISTENTE DE COMPRAS E IMPORTACIONES</t>
  </si>
  <si>
    <t>JUDICANTE</t>
  </si>
  <si>
    <t>AUXILIAR ADMINISTRATIVO</t>
  </si>
  <si>
    <t>ESTUDIANTE DE DERECHO</t>
  </si>
  <si>
    <t>DEPENDIENTE JUDICIAL</t>
  </si>
  <si>
    <t>JAVIER MAURICIO PÉREZ BENÍTEZ</t>
  </si>
  <si>
    <t>jperez@cisa.gov.co</t>
  </si>
  <si>
    <t>BOLÍVAR</t>
  </si>
  <si>
    <t>INGENIERO INDUSTRIAL</t>
  </si>
  <si>
    <t>GERENCIA DE PROYECTOS</t>
  </si>
  <si>
    <t>INGECONTROL</t>
  </si>
  <si>
    <t>ANTEA COLOMBIA S.A.S.</t>
  </si>
  <si>
    <t>PROYECTOS Y SISTEMAS CONTABLES</t>
  </si>
  <si>
    <t>ITANSUCA PROYECTOS DE INGENIERIA S.A.S</t>
  </si>
  <si>
    <t>GEOCOL CONSULTORES S.A.</t>
  </si>
  <si>
    <t>CONSORCIO INTERNACIONAL DE INGENIERIA</t>
  </si>
  <si>
    <t>COVINOC</t>
  </si>
  <si>
    <t>ANALISTA</t>
  </si>
  <si>
    <t>EL CARMEN</t>
  </si>
  <si>
    <t>ANALISTA II</t>
  </si>
  <si>
    <t>ANALISTA DE PROCESOS Y CONTINUIDAD DEL NEGOCIO</t>
  </si>
  <si>
    <t>lgonzalez@cisa.gov.co</t>
  </si>
  <si>
    <t>GERENCIA DE PROCESOS Y CALIDAD</t>
  </si>
  <si>
    <t xml:space="preserve">SERVINDUSTRIALES &amp; MERCADEO   </t>
  </si>
  <si>
    <t>PRACTICANTE</t>
  </si>
  <si>
    <t>ANALISTA DE PROCESOS</t>
  </si>
  <si>
    <t>ANALISTA DE MEJORAMIENTO CONTINUO</t>
  </si>
  <si>
    <t>LINA MARÍA GONZÁLEZ CRUZ</t>
  </si>
  <si>
    <t>OLGA LUCÍA PARRA MOYA</t>
  </si>
  <si>
    <t>ANALISTA TÉCNICO DE INMUEBLES</t>
  </si>
  <si>
    <t>oparra@cisa.gov.co</t>
  </si>
  <si>
    <t>INGENIERA CATASTRAL Y GEODESIA</t>
  </si>
  <si>
    <t>AVALÚOS</t>
  </si>
  <si>
    <t xml:space="preserve">SERVICIO </t>
  </si>
  <si>
    <t>INDEPENDIENTE</t>
  </si>
  <si>
    <t>UNIDAD ADMINISTRATIVA ESPECIAL DE CATASTRO DISTRITAL</t>
  </si>
  <si>
    <t>PROFESIONAL UNIVERSITARIO</t>
  </si>
  <si>
    <t>REVISORA DE CAMPO</t>
  </si>
  <si>
    <t>NEGOIN LTDA</t>
  </si>
  <si>
    <t>UNIVERSIDAD DISTRITAL FRANCISCO JOSÉ DE CALDAS</t>
  </si>
  <si>
    <t>DEPARTAMENTO ADMINISTRATIVO CATASTRO DISTRITAL</t>
  </si>
  <si>
    <t>23/012/2006</t>
  </si>
  <si>
    <t>RUICES INMOBILIARIOS</t>
  </si>
  <si>
    <t>PROFESIONAL AVALUADOR</t>
  </si>
  <si>
    <t>PROFESIONAL DE CAMPO</t>
  </si>
  <si>
    <t>CENTRO DE ATENCIÓN AL CLIENTE</t>
  </si>
  <si>
    <t>COORDINADOR TÉCNICO DE INMUEBLES DG</t>
  </si>
  <si>
    <t>agquintero@cisa.gov.co</t>
  </si>
  <si>
    <t>MINISTERIO DE TRANSPORTE</t>
  </si>
  <si>
    <t>GERENCIA DEL TALENTO HUMANO</t>
  </si>
  <si>
    <t>INVERSIONES ALQUIN SAS</t>
  </si>
  <si>
    <t>ELÉCTRICOS DEL RUIZ SAS</t>
  </si>
  <si>
    <t>ASESOR DE VENTAS</t>
  </si>
  <si>
    <t>SERVICIOS POSTALES NACIONALES</t>
  </si>
  <si>
    <t>SUPERVISOR DE CORREO SOCIAL REGIONAL NORTE</t>
  </si>
  <si>
    <t>LABORATORIOS ROSS D ELLEN LTDA</t>
  </si>
  <si>
    <t>ASISTENTE DE GERENCIA LOGÍSTICA</t>
  </si>
  <si>
    <t>DOCENTE</t>
  </si>
  <si>
    <t xml:space="preserve">MÓNICA ALEJANDRA RODRÍGUEZ RUIZ </t>
  </si>
  <si>
    <t>ABOGADA COBRO COACTIVO</t>
  </si>
  <si>
    <t>marodriguez@cisa.gov.co</t>
  </si>
  <si>
    <t>TUNJA</t>
  </si>
  <si>
    <t>EJECUTORA PROYECTO COBRO COACTIVO</t>
  </si>
  <si>
    <t>MUNICIPIO DE BERBEO</t>
  </si>
  <si>
    <t>ASESORA COBRO COACTIVO</t>
  </si>
  <si>
    <t xml:space="preserve">MUNICIPIO DE CHIVATÁ </t>
  </si>
  <si>
    <t>MUNICIPIO DE CUCAITA</t>
  </si>
  <si>
    <t>SECRETARIA DE GOBIERNO</t>
  </si>
  <si>
    <t xml:space="preserve">MUNICIPIO SAN LUIS DE GACENO </t>
  </si>
  <si>
    <t xml:space="preserve">ASESORA COBRO COACTIVO </t>
  </si>
  <si>
    <t>IMEL LTDA</t>
  </si>
  <si>
    <t xml:space="preserve">ABOGADA EXTERNA </t>
  </si>
  <si>
    <t>INSTITUTO FINANCIERO DE BOYACA- INFIBOY</t>
  </si>
  <si>
    <t>ABOGADA EXTERNA</t>
  </si>
  <si>
    <t>WILLIAM SOLANO</t>
  </si>
  <si>
    <t>ANALISTA DE INVESTIGACIÓN Y DESARROLLO</t>
  </si>
  <si>
    <t>wsolano@cisa.gov.co</t>
  </si>
  <si>
    <t>SERVICIO II</t>
  </si>
  <si>
    <t>COCA-COLA FEMSA</t>
  </si>
  <si>
    <t>AUXILIAR DE PROYECTOD</t>
  </si>
  <si>
    <t>TAUROQUIMICA S.A.</t>
  </si>
  <si>
    <t xml:space="preserve">OPERADOR LOGISTICO </t>
  </si>
  <si>
    <t xml:space="preserve">DOLLY ASTRID ZABALA RINCON     </t>
  </si>
  <si>
    <t>APOYO COMERCIAL SUCURSAL BOGOTÁ</t>
  </si>
  <si>
    <t xml:space="preserve">SUCURSAL BOGOTÁ </t>
  </si>
  <si>
    <t xml:space="preserve">APOYO ADMINISTRATIVO </t>
  </si>
  <si>
    <t>dzabala@cisa.gov.co</t>
  </si>
  <si>
    <t xml:space="preserve">TECNOLOGO PROFESIONAL EN GESTIÓN DEL TALENTO HUMANO </t>
  </si>
  <si>
    <t>COLTEMPORA</t>
  </si>
  <si>
    <t>AGENTE CAMPAÑA OLA FRONTT OFFICE</t>
  </si>
  <si>
    <t>EXTRAS S.A.</t>
  </si>
  <si>
    <t>AGENTE DE CAMPAÑA</t>
  </si>
  <si>
    <t>CONTACT CENTER AMERICAS</t>
  </si>
  <si>
    <t>AGENTE DE CISA</t>
  </si>
  <si>
    <t>ABOGADO SUCURSAL BOGOTÁ</t>
  </si>
  <si>
    <t>ASESOR JURIDICO</t>
  </si>
  <si>
    <t xml:space="preserve">ADMINISTRADOR DE EMPRESAS </t>
  </si>
  <si>
    <t>RESTAURANTE CARPACCIO</t>
  </si>
  <si>
    <t>ADMINISTRADOR</t>
  </si>
  <si>
    <t>HOTELES LIVING</t>
  </si>
  <si>
    <t xml:space="preserve">JEFE DE ALIMENTOS Y BEBIDAS </t>
  </si>
  <si>
    <t xml:space="preserve">SERVINDUSTRIALES Y MERCADEO </t>
  </si>
  <si>
    <t>TECNICO DE INFORMACIÓN VICEPRESINDENCIA JURÍDICA</t>
  </si>
  <si>
    <t>jfranco@cisa.gov.co</t>
  </si>
  <si>
    <t>AUDITOR</t>
  </si>
  <si>
    <t>VENDEDOR</t>
  </si>
  <si>
    <t>TÉCNICO DE ALISTAMIENTO DE ACTIVOS - COBRANZA</t>
  </si>
  <si>
    <t xml:space="preserve">BACHILLER </t>
  </si>
  <si>
    <t>SERVICIO I</t>
  </si>
  <si>
    <t xml:space="preserve">TÉCNICO DE INMUEBLES </t>
  </si>
  <si>
    <t xml:space="preserve">SUCURSAL MEDELLÍN </t>
  </si>
  <si>
    <t>agiraldo@cisa.gov.co</t>
  </si>
  <si>
    <t xml:space="preserve">CONALOB S.A </t>
  </si>
  <si>
    <t>VISITADOR</t>
  </si>
  <si>
    <t xml:space="preserve">DELEGADO ADMINISTRATIVO </t>
  </si>
  <si>
    <t xml:space="preserve">AUXILIAR DE CARTERA </t>
  </si>
  <si>
    <t xml:space="preserve">AUXILIAR DE INMUEBLES </t>
  </si>
  <si>
    <t>ANA MARIA ARANGO GONZALEZ</t>
  </si>
  <si>
    <t>aarango@cisa.gov.co</t>
  </si>
  <si>
    <t>X SEMESTRE EN DERECHO</t>
  </si>
  <si>
    <t>SERVINDUSTRIALES Y MERCADEO</t>
  </si>
  <si>
    <t xml:space="preserve">GLORIA CECILIA ARANGO MARTINEZ (OFICINA LITIGANTE) </t>
  </si>
  <si>
    <t xml:space="preserve">ABOGADO SUCURSAL  </t>
  </si>
  <si>
    <t>ASTRID YAZMIN ORTEGA POVEDA</t>
  </si>
  <si>
    <t>yortega@cisa.gov.co</t>
  </si>
  <si>
    <t>TECNÓLOGO EN ADMINISTRACIÓN FINANCIERA</t>
  </si>
  <si>
    <t>COMERCIALIZADORA DE INGENIERÍA MERCADO Y ASESORIAS</t>
  </si>
  <si>
    <t>APOYO ADMINISTRATIVO DG - VICEPRESIDENCIAS</t>
  </si>
  <si>
    <t>ASISTENTE VICEPRESIDENCIA</t>
  </si>
  <si>
    <t>SECRETARIA GERENCIA - AUXILIAR CONTABLE</t>
  </si>
  <si>
    <t>RAYOGAS S.A ESP</t>
  </si>
  <si>
    <t>SECRETARIA GENERAL</t>
  </si>
  <si>
    <t>PUBLI PRINT EDITORES LTDA</t>
  </si>
  <si>
    <t>SECRETARIA AUXILIAR CONTABLE</t>
  </si>
  <si>
    <t>TG EXPRESS S.A. OUTSOURCING COLMENA</t>
  </si>
  <si>
    <t>AUXILIAR DE CORRESPONDENCIA</t>
  </si>
  <si>
    <t xml:space="preserve">BLANCA CECILIA SÁNCHEZ HOLGUIN </t>
  </si>
  <si>
    <t>APOYO ADMINISTRATIVO VICEPRESIDENCIA</t>
  </si>
  <si>
    <t>APOYO ADMINISTRATIVO PRESIDENCIA</t>
  </si>
  <si>
    <t>bcsanchez@cisa.gov.co</t>
  </si>
  <si>
    <t>BOGOTA</t>
  </si>
  <si>
    <t>VII SEMESTRE ADMINISTRACIÓN DE EMPRESAS</t>
  </si>
  <si>
    <t>SECRETARIA DE PRESIDENCIA</t>
  </si>
  <si>
    <t xml:space="preserve">C.I. FLORES DE LA SABANA S.A. </t>
  </si>
  <si>
    <t>SECRETARÍA DE HACIENDA DISTRITAL</t>
  </si>
  <si>
    <t xml:space="preserve">COMERCIALIZADORA INTERNACIONAL GANADERA </t>
  </si>
  <si>
    <t>FEDERACION DE TEXTILEROS S.A</t>
  </si>
  <si>
    <t>ASISTENTE GERENCIA ADMINISTRATIVA</t>
  </si>
  <si>
    <t>ASISTENTE SUBDIRECCIÓN DE CONTABILIDAD</t>
  </si>
  <si>
    <t>ASISTENTE DIRECCIÓN DE MERCADEO</t>
  </si>
  <si>
    <t>BANCO CENTRAL HIPOTECARIO</t>
  </si>
  <si>
    <t>GERMÁN QUINTANA CUERVO</t>
  </si>
  <si>
    <t>gquintana@cisa.gov.co</t>
  </si>
  <si>
    <t>IV SEMESTRE DE CONTADURÍA PÚBLICA</t>
  </si>
  <si>
    <t>TÉCNICO DE ALISTAMIENTO DE ACTIVOS</t>
  </si>
  <si>
    <t>AUXILIAR DE OPERACIONES</t>
  </si>
  <si>
    <t xml:space="preserve"> ANALISTA ADMINISTRATIVO</t>
  </si>
  <si>
    <t>P.E.C Y CIA LTDA</t>
  </si>
  <si>
    <t xml:space="preserve"> AUXILIAR DE OPERACIONES</t>
  </si>
  <si>
    <t>GLORIA INÉS CANO ROJAS</t>
  </si>
  <si>
    <t>ANALISTA DE BIENES MUEBLES Y SUBASTAS</t>
  </si>
  <si>
    <t>gcano@cisa.gov.co</t>
  </si>
  <si>
    <t>SERVI-INDUSTRIALES</t>
  </si>
  <si>
    <t>ANALISTA DE SUBASTAS ELECTRÓNICAS</t>
  </si>
  <si>
    <t>EMPRESA NACIONAL DE CONFECCIONES S.A.S.</t>
  </si>
  <si>
    <t>ANALISTA DE SERVICIO AL CLIENTE y CARTERA COLECTOR</t>
  </si>
  <si>
    <t>REPRESENTANTE LEGAL Y GERENTE</t>
  </si>
  <si>
    <t xml:space="preserve">CENTRAL DE INVERSIONES S.A </t>
  </si>
  <si>
    <t xml:space="preserve">LUZ ANGELA LOPEZ CUERVO </t>
  </si>
  <si>
    <t xml:space="preserve">ANALISTA DE CONVENIOS INMUEBLES </t>
  </si>
  <si>
    <t xml:space="preserve">ANALISTA SERVICIO AL CLIENTE </t>
  </si>
  <si>
    <t xml:space="preserve">COLTEMPORA </t>
  </si>
  <si>
    <t xml:space="preserve">CONTAC CENTER AMERICAS </t>
  </si>
  <si>
    <t xml:space="preserve">SERVINDUSTRIALES </t>
  </si>
  <si>
    <t xml:space="preserve">SERDAN </t>
  </si>
  <si>
    <t xml:space="preserve">ANALISTA DE INMUEBLES </t>
  </si>
  <si>
    <t xml:space="preserve">llopez@cisa.gov.co </t>
  </si>
  <si>
    <t>ANALISTA DE CONVENIOS INMUEBLES</t>
  </si>
  <si>
    <t>DANIEL ANTONIO VALDERRAMA MENDOZA</t>
  </si>
  <si>
    <t xml:space="preserve">ANALISTA TECNICO DE INMUEBLES </t>
  </si>
  <si>
    <t xml:space="preserve">ESTUDIANTE ADMINISTRACIÓN PÚBLICA </t>
  </si>
  <si>
    <t>ONASI LTDA.</t>
  </si>
  <si>
    <t xml:space="preserve">AVALUADOR EXTERNO </t>
  </si>
  <si>
    <t xml:space="preserve">ANALISTA GERENCIA TECNICA DE INMUEBLES </t>
  </si>
  <si>
    <t xml:space="preserve">SENA </t>
  </si>
  <si>
    <t>CONTRATISTA GOBIERNO EN LÍNEA</t>
  </si>
  <si>
    <t>ANALISTA TECNICODE INMUEBLES SUC. BOGOTÁ</t>
  </si>
  <si>
    <t>dvalderrama@cisa.gov.co</t>
  </si>
  <si>
    <t>MARTHA LUCIA SANDOVAL LEON</t>
  </si>
  <si>
    <t xml:space="preserve">APOYO ADMINISTRATRIVO DIRECCIÓN GENERAL </t>
  </si>
  <si>
    <t xml:space="preserve">AUXILIAR CONTABLE </t>
  </si>
  <si>
    <t>AVIATUR S.A.</t>
  </si>
  <si>
    <t>AÑO 2004</t>
  </si>
  <si>
    <t>AÑO 2007</t>
  </si>
  <si>
    <t xml:space="preserve">COORDIANDORA ADMINISTRATIVA </t>
  </si>
  <si>
    <t xml:space="preserve">ASISTENTE VICEPRESIDENCIA </t>
  </si>
  <si>
    <t>AÑO 2008</t>
  </si>
  <si>
    <t xml:space="preserve">ASISTENTE VICEPRESIDENCIA DE OPERACIONES </t>
  </si>
  <si>
    <t>mlsandoval@cisa.gov.co</t>
  </si>
  <si>
    <t>VICTOR HUGO PERDOMO ORTIZ</t>
  </si>
  <si>
    <t xml:space="preserve">ABOGADO GERENCIA JURIDICA DEL NEGOCIO </t>
  </si>
  <si>
    <t xml:space="preserve">ESPECIALISTA EN DERECHO TRIBUTARIO Y ADUANERO </t>
  </si>
  <si>
    <t>BANCO COMERCIAL AV VILLAS</t>
  </si>
  <si>
    <t xml:space="preserve">CAJERO PRINCIPAL </t>
  </si>
  <si>
    <t xml:space="preserve">DEFENSORIA DEL PUEBLO - AREA PENAL </t>
  </si>
  <si>
    <t xml:space="preserve">UN AÑO </t>
  </si>
  <si>
    <t>UN AÑO</t>
  </si>
  <si>
    <t xml:space="preserve">ASESOR JURIDICO </t>
  </si>
  <si>
    <t>COMPAÑIA DE GERENCIAMIENTO DE ACTIVOS LTD</t>
  </si>
  <si>
    <t xml:space="preserve">ABOGADO </t>
  </si>
  <si>
    <t>DIRECCION NACIONAL DE ESTUPEFACIENTES EN LIQUIDACION</t>
  </si>
  <si>
    <t xml:space="preserve">ADMINISTRADO DE BIENES INMUEBLE URBANOS </t>
  </si>
  <si>
    <t xml:space="preserve">S&amp;M OUTSOURCING Y CONSULTORIA </t>
  </si>
  <si>
    <t>vperdomo@cisa.gov.co</t>
  </si>
  <si>
    <t>ABOGADO GERENCIA JURÍDICA DEL NEGOCIO</t>
  </si>
  <si>
    <t>MÓNICA LISETH MUÑOZ ESTEPA</t>
  </si>
  <si>
    <t>mmunoz@cisa.gov.co</t>
  </si>
  <si>
    <t xml:space="preserve">SISTEMCOBRO S.A.S. </t>
  </si>
  <si>
    <t>DIRECTORA DE JUDICIALIZACIÓN</t>
  </si>
  <si>
    <t xml:space="preserve">SERVINDUSTRIALES Y MERCADEO S.A.S. </t>
  </si>
  <si>
    <t>COMPAÑÍA DE GERENCIAMIENTO DE ACTIVOS S.A.S. EN LIQUIDACIÓN - CGA</t>
  </si>
  <si>
    <t>ABOGADA SENIOR</t>
  </si>
  <si>
    <t xml:space="preserve">BANCO COMERCIAL AV VILLAS S.A. </t>
  </si>
  <si>
    <t>ABOGADA VICEPRESIDENCIA DE COBRO JURÍDICO</t>
  </si>
  <si>
    <t>MARÍA NELLY LÓPEZ HURTADO</t>
  </si>
  <si>
    <t>ABOGADA GERENCIA JURÍDICA DEL NEGOCIO</t>
  </si>
  <si>
    <t>mlopezh@cisa.gov.co</t>
  </si>
  <si>
    <t>CUCUTA</t>
  </si>
  <si>
    <t>ABOGADO ASESOR V</t>
  </si>
  <si>
    <t xml:space="preserve">BANCO DAVIVIENDA S.A. </t>
  </si>
  <si>
    <t>INMOBILIARIA RETABIEN LTDA</t>
  </si>
  <si>
    <t>INMOBILIARIA COINAC</t>
  </si>
  <si>
    <t>ASESORA JURÍDICA</t>
  </si>
  <si>
    <t>SOCIEDAD A.C.E.D.</t>
  </si>
  <si>
    <t>COLPATRIA, BANCO OCCIDENTE, CAJA SOCIAL, CAJA AGRARIA, ASEO URBANO</t>
  </si>
  <si>
    <t>APOYO III</t>
  </si>
  <si>
    <t>VICTOR MANUEL SOTO LOPEZ</t>
  </si>
  <si>
    <t>COVINOC S.A.</t>
  </si>
  <si>
    <t>JUZGADO SEGUNDO CIVIL MUNICIPAL DE PALMIRA</t>
  </si>
  <si>
    <t>ABOGADO COORDINADOR</t>
  </si>
  <si>
    <t>COORDINADOR JURIDICO REGIONAL</t>
  </si>
  <si>
    <t xml:space="preserve">ESPECIALIZACION TECNOLOGICA EN GESTION DE TALENTO HUMANO POR COMPETENCIAS </t>
  </si>
  <si>
    <t>ADMINISTRACION DE EMPRESAS</t>
  </si>
  <si>
    <t>CATALINA FORERO LOPEZ</t>
  </si>
  <si>
    <t>ANALISTA DE IMPUESTOS</t>
  </si>
  <si>
    <t>CONTADORA PUBLICA</t>
  </si>
  <si>
    <t>CONTABILIDAD INTERNACIONAL Y MODELO CONTABLE INTERNACIONAL NIC - NIIF</t>
  </si>
  <si>
    <t>ESPECIALISTA EN GERENCIA TRIBUTARIATECNICO PROFECIONAL EN CONTABILIDAD Y FINANZAS</t>
  </si>
  <si>
    <t>AUXILAR  DE CONTABILIDAD</t>
  </si>
  <si>
    <t>SERVI-INDUSTRIALES &amp; MERCADEO S.A.S.</t>
  </si>
  <si>
    <t>CENTINEL DE SEGURIDAD LTDA</t>
  </si>
  <si>
    <t>ANALISTA VI - A</t>
  </si>
  <si>
    <t>MULTIPROYECTOS S.A.</t>
  </si>
  <si>
    <t>COLCHONES ELDORADO S.A.</t>
  </si>
  <si>
    <t>ASISTENTE CONTABLE</t>
  </si>
  <si>
    <t>ECOFILL LTDA</t>
  </si>
  <si>
    <t xml:space="preserve">AUXILIAR CONTABLE Y DE CARTERA </t>
  </si>
  <si>
    <t>REFINERIA DEL NARE S.A.</t>
  </si>
  <si>
    <t>G4S SECURE SOLUTIONS COLOMBIA</t>
  </si>
  <si>
    <t>PRACTICANTE SENA DE AUXILIAR CONTABLE</t>
  </si>
  <si>
    <t>NESTOR HENRY RINCON RIVERA</t>
  </si>
  <si>
    <t>ANALISTA DE INVESTIGACION Y DESARROLLO</t>
  </si>
  <si>
    <t>COCA COLA FEMSA</t>
  </si>
  <si>
    <t>AUXILAR DE INVENTARIOS Y AUXILIAR DE PROYECTOS</t>
  </si>
  <si>
    <t>LEGIS S.A.</t>
  </si>
  <si>
    <t>ANALISTA DE TIEMPOS Y MOVIMIENTOS (PRACTICANTE)</t>
  </si>
  <si>
    <t>AUDITOR DE GESTION</t>
  </si>
  <si>
    <t>ADMINISTRADOR DE INSTITUCIONES DE SERVICIO</t>
  </si>
  <si>
    <t>ESPECIALISTA EN FINANZAS Y MERCADEO DE CAPITALES</t>
  </si>
  <si>
    <t>ESPECIALISTA EN FORMULACION Y EVALUACION SOCIAL Y ECONOMICA DE PROYECTOS</t>
  </si>
  <si>
    <t>TEMPORING - SERVICIOS TEMPORALES - EMPRESA USUARIA CISA</t>
  </si>
  <si>
    <t>MUNICIPIO DE MEDELLIN ALCALDIA</t>
  </si>
  <si>
    <t>ASESOR DE DESPACHO DE LA SECRETARIA GENERAL DE LA ALCALDIA</t>
  </si>
  <si>
    <t>ASESOR JEFE OFICINA JURIDICA</t>
  </si>
  <si>
    <t xml:space="preserve">FONDO NACIONAL DEL AHORRO </t>
  </si>
  <si>
    <t>FONDO NACIONAL DEL  AHORRO</t>
  </si>
  <si>
    <t>ASESOR JEFE DIVISION ADMINISTRATIVA</t>
  </si>
  <si>
    <t xml:space="preserve">CONTADURIA GENERAL DE LA NACION </t>
  </si>
  <si>
    <t>CONTRATISTA - GIT DE CONTROL INTERNO</t>
  </si>
  <si>
    <t>OPERADORA GRAND HOUSE S.A.</t>
  </si>
  <si>
    <t>GERENTE DE CALIDAD</t>
  </si>
  <si>
    <t>MCA MORISON ACCOUNTING LTDA</t>
  </si>
  <si>
    <t>AUDITOR SENIOR - PROYECTO FNA</t>
  </si>
  <si>
    <t>PROFECIONAL UNIVERSITARIO - GIT DE CONTROL INTERNO</t>
  </si>
  <si>
    <t>SUPERINTENDENCIA DE SUBSIDIO FAMILIAR</t>
  </si>
  <si>
    <t>PROFESIONAL UNIVERSITARIO - DIVISION DE SERVICIOS SOCIALES - CONTRATISTA</t>
  </si>
  <si>
    <t xml:space="preserve">FRANKIN ALEXANDER MEDINA GOMEZ </t>
  </si>
  <si>
    <t>INGENIERO SENIOR DESARROLLADOR</t>
  </si>
  <si>
    <t>MONIQUIRA</t>
  </si>
  <si>
    <t>CENTRAL DE INVERCIONES S.A.</t>
  </si>
  <si>
    <t>SQL SOFWARE</t>
  </si>
  <si>
    <t>SERVICIOS II (INGENIERO DE DESARROLLO)</t>
  </si>
  <si>
    <t>INGENIERO DE PERSISTENCIA Y SOA</t>
  </si>
  <si>
    <t>LA ASCENSION S.A.</t>
  </si>
  <si>
    <t>ANALISTA DE SISTEMA Y TELECOMUNICACIONES</t>
  </si>
  <si>
    <t>CONTACT CENTER AMERICAS  TECNOLOGIA</t>
  </si>
  <si>
    <t>TECNOLOGO DE DESARROLLO DE SOFTWARE</t>
  </si>
  <si>
    <t>CONTACT CENTER AMERICA (CAMPAÑA HELP DESK PREMIUM, ETB)</t>
  </si>
  <si>
    <t>AGENTEDE GESTION FRONT</t>
  </si>
  <si>
    <t>CONTACT CENTER AMERICAS ( CAMPAÑA SOPORTE HOGARES, ETB)</t>
  </si>
  <si>
    <t>AGENTE DE SOPORTE TECNICO</t>
  </si>
  <si>
    <t>CONTACT CENTER AMERICAS ( CAMPAÑA ASISTIDO , ETB)</t>
  </si>
  <si>
    <t>AGENTE OPERADORA NACIONAL E INTERNACIONAL</t>
  </si>
  <si>
    <t>JOSE ALBERTO CASTRO PEREIRA</t>
  </si>
  <si>
    <t>ANALISTA DE PROYECTO SAE</t>
  </si>
  <si>
    <t>ANALISTA VICEPRESIDENCIA DE INMUEBLES</t>
  </si>
  <si>
    <t>BANCO ANDINO</t>
  </si>
  <si>
    <t>DIRECTOR PLASTICOS CREDITO / DEBITO</t>
  </si>
  <si>
    <t>BANCO SUPERIOR - DINERS CLUB</t>
  </si>
  <si>
    <t>ANALISTA DE AUTORIZACIONES</t>
  </si>
  <si>
    <t>MOBILIER S.A.</t>
  </si>
  <si>
    <t>YEISON ANDRES CHAPARRO CARDOZO</t>
  </si>
  <si>
    <t>SUPERVISOR EN SITIO FONVIVIENDA</t>
  </si>
  <si>
    <t>META</t>
  </si>
  <si>
    <t>VILLAVICIENCIO</t>
  </si>
  <si>
    <t>COORDINADOR</t>
  </si>
  <si>
    <t>LA CAMPAÑA SERVICIOS DE ACERO</t>
  </si>
  <si>
    <t>SUPERVISOR DE PRODUCCION</t>
  </si>
  <si>
    <t>GLASTEK S.A.S</t>
  </si>
  <si>
    <t>COORDINADOR E INSTALADOR</t>
  </si>
  <si>
    <t>OPTIMISAR S.A.</t>
  </si>
  <si>
    <t>OPERARIO DE PUENTE GRUA Y MAQUINA DOBLADORA</t>
  </si>
  <si>
    <t>FABRICA DE TORNILLOS GUTEMBERTO</t>
  </si>
  <si>
    <t>ALMACENISTA</t>
  </si>
  <si>
    <t>APRENDIZ SENA</t>
  </si>
  <si>
    <t>JOSE CONCEPCION BOLIVAR MADRIGAL</t>
  </si>
  <si>
    <t>TECNICO EN VIGILANCIA Y SEGURIDAD</t>
  </si>
  <si>
    <t>OPERADOR DE MEDIOS TECNOLOGICOS</t>
  </si>
  <si>
    <t>PSICOLOGIA SOCIAL Y COMUNITARIA</t>
  </si>
  <si>
    <t>COLEGIO KARL C. PARRISH</t>
  </si>
  <si>
    <t>GUARDA DE SEGURIDAD</t>
  </si>
  <si>
    <t>COOLECHERA LTDA</t>
  </si>
  <si>
    <t>COCACOLA FEMSA</t>
  </si>
  <si>
    <t>TRANSPORTE SAN CARLOS</t>
  </si>
  <si>
    <t>AUXILIAR DE PATIO</t>
  </si>
  <si>
    <t>INTERCABLE VENEZUELA</t>
  </si>
  <si>
    <t>SU´PERVISOR DE INSTALACIONES</t>
  </si>
  <si>
    <t>VISE SEGURIDAD</t>
  </si>
  <si>
    <t>JEFE DE PATIO</t>
  </si>
  <si>
    <t>VIMARCO</t>
  </si>
  <si>
    <t>VIGINORTE LTDA</t>
  </si>
  <si>
    <t>VIGILANTE ESCOLTA</t>
  </si>
  <si>
    <t>PRACTICANTE UNIVERSITARIA</t>
  </si>
  <si>
    <t>TECNOLOGO EN GESTION BANCARIA Y DE ENTIDADES FINANCIERAS</t>
  </si>
  <si>
    <t>PROMOCIONES Y COBRANZAS BETA S.A.</t>
  </si>
  <si>
    <t>YAIR ANDRES GONZALEZ GUTIERREZ</t>
  </si>
  <si>
    <t>II SEMESTRE DE DERECHO</t>
  </si>
  <si>
    <t>DCASTILLO ABOGADOS Y PROFECIONALES S.A.S.</t>
  </si>
  <si>
    <t>VELEZ GARZON AGENTE INMOBILIARIO</t>
  </si>
  <si>
    <t>HOTEL RAMADA BUCARAMANGA</t>
  </si>
  <si>
    <t>CONSULTORIA JURIDICA DE LA UNIVERSIDAD INDUSTRIAL DE SANTANDER</t>
  </si>
  <si>
    <t>CENTRO DE CONCILIACION DE LA UNIVERSIDAD INDUSTRIAL DE SANTANDER</t>
  </si>
  <si>
    <t>CONTRALORIA MUNICIPAL DE BUCARAMANGA</t>
  </si>
  <si>
    <t>GANADERIA MANZANARES S.A.S.</t>
  </si>
  <si>
    <t>DEPENDENCIA JUDICIAL</t>
  </si>
  <si>
    <t>SERVICIO AL CLIENTE</t>
  </si>
  <si>
    <t>CONCILIADOR</t>
  </si>
  <si>
    <t>APOYO A LA GESTION PUBLICA</t>
  </si>
  <si>
    <t>AUXILIAR INMOBILIARIO Y JURIDICO</t>
  </si>
  <si>
    <t>ERIKA YULIETH VARGAS CUBILLOS</t>
  </si>
  <si>
    <t>NEIVA</t>
  </si>
  <si>
    <t>LEYENDA</t>
  </si>
  <si>
    <t>AUXILIAR DE SERVICIO AL CLIENTE</t>
  </si>
  <si>
    <t>GLENNDY LLULEISVY RODRIGUEZ SANTIAGO</t>
  </si>
  <si>
    <t>ANALISTA COMERCIAL</t>
  </si>
  <si>
    <t>PROFESIONAL EN NEGOCIOS Y FINANZAS INTERNACIONALES</t>
  </si>
  <si>
    <t>ANALISTA COMERCIAL - APOYO GERENCIA SUCURSAL BARRANQUILLA</t>
  </si>
  <si>
    <t>CONSTRUCTORA MARVAL S.A. (ADECCO S.A.)</t>
  </si>
  <si>
    <t>ASESORA DE TRAMITE</t>
  </si>
  <si>
    <t>BANCO POPULAR ( T Y S TEMPORALES Y SISTEMPORA LTDA)</t>
  </si>
  <si>
    <t>ATLANTIC INTERNACIONAL BPO COLOMBIA S.A.S.</t>
  </si>
  <si>
    <t>AGENTE DE SERVICIO DE CLARO MOVIL</t>
  </si>
  <si>
    <t>DIAN, DIRECCION DE IMPUESTOS Y ADUANAS NACIONALES</t>
  </si>
  <si>
    <t>PRACTICA LABORAL, CONTROL DE USUARIOS ADUANEROS</t>
  </si>
  <si>
    <t>ESTEFANI ALEJANDRA UMBA HERNANDEZ</t>
  </si>
  <si>
    <t>LA GUAJIRA</t>
  </si>
  <si>
    <t>BARRANCAS</t>
  </si>
  <si>
    <t>ADMINISTRADOR  PUBLICO MUNICIPAL Y REGIONAL</t>
  </si>
  <si>
    <t>ESPECIALISTA EN GERENCIA SOCIAL</t>
  </si>
  <si>
    <t>TECNOLOGO EN ADMINISTRACION MUNICIPAL</t>
  </si>
  <si>
    <t>PRACTICO AGROPECUARIO</t>
  </si>
  <si>
    <t>FUNDACION AMIGOS DE LA GUAJIRA</t>
  </si>
  <si>
    <t>REPRESANTE LEGAL</t>
  </si>
  <si>
    <t>SENA REGIONAL GUAJIRA</t>
  </si>
  <si>
    <t>INSTRUCTOR</t>
  </si>
  <si>
    <t>PLANEACION DEPARTAMENTAL</t>
  </si>
  <si>
    <t>INSPECCION EN LOS MUNICIPIOS</t>
  </si>
  <si>
    <t>ASESOR</t>
  </si>
  <si>
    <t>MUNICIPIO DEBARRANCAS ALCALDIA</t>
  </si>
  <si>
    <t>DISEÑO DEL MANUAL DE C.I.</t>
  </si>
  <si>
    <t>MUNICIPIO DE HATONUEVO</t>
  </si>
  <si>
    <t xml:space="preserve">ASAMBLEA DEPARTAMENTAL </t>
  </si>
  <si>
    <t>MUNICIPIO DE BARRANCAS</t>
  </si>
  <si>
    <t>CONSULTOR</t>
  </si>
  <si>
    <t>MILECTO JOSE ARRIETA LOBO</t>
  </si>
  <si>
    <t>CORDOBA</t>
  </si>
  <si>
    <t>DIPLOMADO EN JURISPRUDENCIA</t>
  </si>
  <si>
    <t>COVINOC S.A. - CGA LTDA</t>
  </si>
  <si>
    <t>FABRICA DE DEMANDAS DE CISA Y CGA</t>
  </si>
  <si>
    <t>ABOGADO DE JUDICIALIZACION</t>
  </si>
  <si>
    <t>INGRID VARGAS BELTRAN</t>
  </si>
  <si>
    <t>ANALISTA DE INFORMACION DE COBRANZA</t>
  </si>
  <si>
    <t>ADMITRADOR DE EMPRESAS</t>
  </si>
  <si>
    <t>TECNOLOGA EN TERAPIA OCUPACIONAL</t>
  </si>
  <si>
    <t>SERVIINDUSTRIALES</t>
  </si>
  <si>
    <t>LABORAMOSY SERDAN</t>
  </si>
  <si>
    <t>AUXILIAR DE CARTERA</t>
  </si>
  <si>
    <t>ANALISTA DE CREDITO</t>
  </si>
  <si>
    <t>OFELIA PRIETO VARGAS</t>
  </si>
  <si>
    <t>ANALISTA DE CARTERA SUCURSAL BOGOTÁ</t>
  </si>
  <si>
    <t>VIOTA</t>
  </si>
  <si>
    <t>PROFESIONAL EN GERENCIA DE MERCADEO</t>
  </si>
  <si>
    <t>MARKETING INTERNACIONAL</t>
  </si>
  <si>
    <t>ASESOR COBRANZA</t>
  </si>
  <si>
    <t>AUXILIAR SERVICIO AL CLIENTE</t>
  </si>
  <si>
    <t>AUXILIAR DE LA GERENCIA DE VENTAS</t>
  </si>
  <si>
    <t>RUBEN EDUARDO AVENDAÑO MARTINEZ</t>
  </si>
  <si>
    <t>PUBLICIDAD Y COMERCIALIZACION (MERCADEO)</t>
  </si>
  <si>
    <t>ENFASIS DE GRADO EN IMAGEN CORPORATIVA</t>
  </si>
  <si>
    <t>CENTRAL DE INVERSIONES .S.A.</t>
  </si>
  <si>
    <t>ANALISTA OPERACIONES CARTERA MANUAL</t>
  </si>
  <si>
    <t>ANALISTA CARTERA MANUAL</t>
  </si>
  <si>
    <t>TECNICO OPERACIONES</t>
  </si>
  <si>
    <t xml:space="preserve">BANCO GRANAHORRA </t>
  </si>
  <si>
    <t>ANALISTA CREDITO</t>
  </si>
  <si>
    <t>CRISTHIAN DAVID ARIZA LEMOS</t>
  </si>
  <si>
    <t>AUXILIAR DE CONTABILIDAD</t>
  </si>
  <si>
    <t>TECNOLOGO EN GESTION BACARIA Y DE ENTIDADES FINANCIERAS</t>
  </si>
  <si>
    <t>APOYO GERENCIA CONTABLE Y OPERATIVA</t>
  </si>
  <si>
    <t>JOSE HERNEL ARIAS ROSSO</t>
  </si>
  <si>
    <t>VALLE</t>
  </si>
  <si>
    <t>CARTAGO</t>
  </si>
  <si>
    <t>INVESTIGACION Y DOCUMENTOLOGIA PARA LA DETENCION DEL FRAUDE</t>
  </si>
  <si>
    <t>ASESORES INMOPACIFICO</t>
  </si>
  <si>
    <t>ASISTENTE COMERCIAL</t>
  </si>
  <si>
    <t>INMOBILIARIA MIRAMAR</t>
  </si>
  <si>
    <t>CAJERO ADMINISTRADOR</t>
  </si>
  <si>
    <t xml:space="preserve">KATHERINE ALEJANDRA AREVALO SANDOVAL </t>
  </si>
  <si>
    <t>APOYO ADMINISTRATIVO DG - VICEPRESIDENCIA</t>
  </si>
  <si>
    <t>GESTION EN LOGITICA EMPRESARIAL</t>
  </si>
  <si>
    <t>INGENIERIA  INDUSTRIAL</t>
  </si>
  <si>
    <t>GESTION EMPRESARIAL</t>
  </si>
  <si>
    <t>ANALISTA DE VICEPRESIDENCIA DE SOLUCIONES PARA EL ESTADO</t>
  </si>
  <si>
    <t>BANCO DE OCCIDENTE S.A.</t>
  </si>
  <si>
    <t>AUXILIAR UGR</t>
  </si>
  <si>
    <t>APOYO VICEPRESIDENCIA DE SOLUCIONES PARA EL ESTADO</t>
  </si>
  <si>
    <t>CAMARA DE COMERCIO DE BOGOTA</t>
  </si>
  <si>
    <t>PRACTICANTE DE LA GERENCIA DE RECURSOS HUMANOS</t>
  </si>
  <si>
    <t xml:space="preserve">PAOLA ANDREA ARENAS ESPITIA </t>
  </si>
  <si>
    <t>ANALISTA DE PLANEACION TI</t>
  </si>
  <si>
    <t>CHIQUINQUIRA</t>
  </si>
  <si>
    <t>INGENIERA INDUSTRIAL X SEMESTRE</t>
  </si>
  <si>
    <t>SERVINDUSTRIALES S&amp;M - CISA</t>
  </si>
  <si>
    <t>ANALISTA T.I</t>
  </si>
  <si>
    <t>23 MESES</t>
  </si>
  <si>
    <t>MILLENIUN PHONE CENTER - CISA</t>
  </si>
  <si>
    <t>7 MESES</t>
  </si>
  <si>
    <t>AGENTE CALL CENTER</t>
  </si>
  <si>
    <t>CINDY TATIANA APONTE GUTIERREZ</t>
  </si>
  <si>
    <t>ANALISTA JURIDICO INVIAS</t>
  </si>
  <si>
    <t>SERVINDUSTRIALES MERCADEO - CISA</t>
  </si>
  <si>
    <t>SERDAN S.A. MISION EN BANCO AV VILLAS S.A.</t>
  </si>
  <si>
    <t>CAJA COLOMBIANA DE SUBSIDIO FAMILIAR - COLSUBSIDIO</t>
  </si>
  <si>
    <t>REVISOR LEGAL</t>
  </si>
  <si>
    <t>COBRANZAS COMERCIALES LTDA.</t>
  </si>
  <si>
    <t>NOTARIA 53 DEL CIRCULO DE BOGOTÁ</t>
  </si>
  <si>
    <t>AUXILIAR JURIDICO</t>
  </si>
  <si>
    <t>ZONA PEÑA ABOGADOS SAS</t>
  </si>
  <si>
    <t>ASISTENTE JURIDICO</t>
  </si>
  <si>
    <t>TITO FERNANDO ALDANA RODRIGUEZ</t>
  </si>
  <si>
    <t>INGENIERO SENIOR DE REQUERIMIENTOS</t>
  </si>
  <si>
    <t>TOLIMA</t>
  </si>
  <si>
    <t>ESPINAL</t>
  </si>
  <si>
    <t>TECNICO EN PROGRAMACION DE SOFTWARE</t>
  </si>
  <si>
    <t>INGENIERO DE REQUERIMIENTOS</t>
  </si>
  <si>
    <t>INFORMATICA Y TECNOLOGIA</t>
  </si>
  <si>
    <t>ANALISTA DE NEGOCIOS</t>
  </si>
  <si>
    <t>ORGANIZACIÓN PAJONALES S.A.</t>
  </si>
  <si>
    <t>JEFE DE ALMACEN</t>
  </si>
  <si>
    <t>REPRESENTACIONES CONTINENTAL</t>
  </si>
  <si>
    <t>ALCANOS DE COLOMBIA S.A. E.S.P.</t>
  </si>
  <si>
    <t>INMOBILIARIA DIONISIO BARRERO LTDA</t>
  </si>
  <si>
    <t>INVETARIO DE INMUEBLES</t>
  </si>
  <si>
    <t>FIBRATOLIMA S.A.</t>
  </si>
  <si>
    <t>ANALISTA DE TIEMPOS Y MOVIMIENTOS - ACREDITACION TECNOLOGIA</t>
  </si>
  <si>
    <t>GUILLERMO ABAD BACA MEJIA</t>
  </si>
  <si>
    <t>ABOGADO SUCURSAL</t>
  </si>
  <si>
    <t>MAESTRIA EN DERECHO ADMINISTRATIVO</t>
  </si>
  <si>
    <t>ESPECIALIZACION EN GESTION PUBLICA</t>
  </si>
  <si>
    <t>COOPERATIVA DE CREDITO DE BARRANQUILLA LTDA.</t>
  </si>
  <si>
    <t>ASESOR JURIDICO EXTERNO</t>
  </si>
  <si>
    <t>REGISTRADURIA NACIONAL DEL ESTADO CIVIL - REGISTRADURIA ESPECIAL BARRANQUILLA</t>
  </si>
  <si>
    <t>SUPERNUMERARIO</t>
  </si>
  <si>
    <t>DEPARTAMENTO TECNICO ADMINISTRATIVO DE MEDIO AMBIENTE DE BARRANQUILLA (DAMAB)</t>
  </si>
  <si>
    <t>AGROPROCODEA</t>
  </si>
  <si>
    <t>JUZGADO CUARTO LABORAL DEL CIRCUITO DEL DISTRITO DE BARRANQUILLA</t>
  </si>
  <si>
    <t>6 MESES</t>
  </si>
  <si>
    <t>ASISTENTE DE ESCRIBIENTE</t>
  </si>
  <si>
    <t>JULIANA BARBETI ANDRADE</t>
  </si>
  <si>
    <t>COVINOC - COMPAÑÍA DE GERENCIAMIENTO DE ACTIVOS</t>
  </si>
  <si>
    <t>NOTARIA CUARTA DE CALI</t>
  </si>
  <si>
    <t>VIMARCO DE SEGURIDAD</t>
  </si>
  <si>
    <t>ATENCION AL CLIENTE</t>
  </si>
  <si>
    <t>ANGIE LORENA BARONA CUELLAR</t>
  </si>
  <si>
    <t>ANALISTA COMERCIALDE INMUEBLES SUCURSAL</t>
  </si>
  <si>
    <t xml:space="preserve">VALLE </t>
  </si>
  <si>
    <t>ADMINISTRADOR Y GESTORA DE EMPRESAS</t>
  </si>
  <si>
    <t>ESPECIALIZACION EN MERCADEO</t>
  </si>
  <si>
    <t>CONSTRUCTORA JARAMILLO MORA</t>
  </si>
  <si>
    <t>JENNY CAROLINA BAYONA ZUBIETA</t>
  </si>
  <si>
    <t>ARQUITECTO DE TECNOLOGIA  II ARQUITECTO DE APLICACIONES</t>
  </si>
  <si>
    <t>INGENIERA EN TELEMATICA</t>
  </si>
  <si>
    <t>TECNOLOGIA EN SISTEMATIZACION DE DATOS</t>
  </si>
  <si>
    <t>ESPECIALIZACION EN INGENIERIA DE SOFTWARE</t>
  </si>
  <si>
    <t>ESPECIALIZACION EN PROYECTOS INFORMATICOS</t>
  </si>
  <si>
    <t xml:space="preserve">ARQUITECTA DE APLICACIONES </t>
  </si>
  <si>
    <t>LIDER DE DESARROLLO</t>
  </si>
  <si>
    <t>INGENIERA DE DESARROLLO</t>
  </si>
  <si>
    <t>COMERTECSA LTDA.</t>
  </si>
  <si>
    <t>INGENIERA JUNIOR DE DESARROLLO</t>
  </si>
  <si>
    <t>ENCARGADO LOGISTICA INTEGRAL S.A.</t>
  </si>
  <si>
    <t>COORDINADORA DE INFORMATICA REGIONAL BOGOTÁ</t>
  </si>
  <si>
    <t>ETERNA S.A.</t>
  </si>
  <si>
    <t>ANALISTA DE SISTEMA</t>
  </si>
  <si>
    <t>AUXILIAR DE SISTEMAS</t>
  </si>
  <si>
    <t>HAROLD STEVEN BETANCURT QUIMBAY</t>
  </si>
  <si>
    <t>DESARROLLADOR DE SOFTWARE</t>
  </si>
  <si>
    <t>INGENIERIA DE SISTEMAS</t>
  </si>
  <si>
    <t>TECNOLOGO EN ANALISIS Y DESARROLLO DE SISTEMAS DE INFORMACION</t>
  </si>
  <si>
    <t>CENTRAL DE  INVERSIONES S.A.</t>
  </si>
  <si>
    <t>SINCOSOFT S.A.S.</t>
  </si>
  <si>
    <t>DESARROLLARDOR JUNIOR I</t>
  </si>
  <si>
    <t>EVERIS COLOMBIA LTDA.</t>
  </si>
  <si>
    <t>CONSULTOR JUNIOR</t>
  </si>
  <si>
    <t>JENNYFER MAIYURI BOLAÑOS GOMEZ</t>
  </si>
  <si>
    <t>INGENIERO DESARROLLADOR</t>
  </si>
  <si>
    <t>INGENIERA DE SISTEMAS</t>
  </si>
  <si>
    <t xml:space="preserve">SERVI INDUSTRIALES </t>
  </si>
  <si>
    <t>LINIO COLOMBIA</t>
  </si>
  <si>
    <t>PRODUCT MANAGER</t>
  </si>
  <si>
    <t>WEBMASTER</t>
  </si>
  <si>
    <t>ETB</t>
  </si>
  <si>
    <t>DESARROLLADOR ANALISTA</t>
  </si>
  <si>
    <t>SANDRA YANNEHT CALDERON ROZO</t>
  </si>
  <si>
    <t>ANALISTA DE ALISTAMIENTO DE ACTIVOS  -  COBRANZA</t>
  </si>
  <si>
    <t>ESPECIALIZACION EN DERECHO Y EMPRESA</t>
  </si>
  <si>
    <t>ABOGADO  - GERENCIA DE COBRANZA Y OTROS ACTIVOS</t>
  </si>
  <si>
    <t>ABOGADO - GERENCIA LEGAL</t>
  </si>
  <si>
    <t>CENTRAL DE INVERSIONE S.A.</t>
  </si>
  <si>
    <t>ANALISTA DE OPERACIÓN DE ACTIVOS</t>
  </si>
  <si>
    <t>ANALISTA ESCRITURACION E HIPOTECAS</t>
  </si>
  <si>
    <t>COORDINADORA BACK OFFICE</t>
  </si>
  <si>
    <t>ANALISTA  ESCRITURACION E HIPOTECAS</t>
  </si>
  <si>
    <t>SERGIO CAMARGO ZARATE</t>
  </si>
  <si>
    <t>IMÁGENES Y TEXTO</t>
  </si>
  <si>
    <t>OPERARIO CTP IMPRESIÓN DIGITAL</t>
  </si>
  <si>
    <t>HUMBERTO QUEVEDO</t>
  </si>
  <si>
    <t>HAROLD ZEA</t>
  </si>
  <si>
    <t>CREATIVO GRAFICO</t>
  </si>
  <si>
    <t>McCANN ERICKSON</t>
  </si>
  <si>
    <t>DISEÑADOR GRAFICO</t>
  </si>
  <si>
    <t>MARILUZ CASALLAS REYES</t>
  </si>
  <si>
    <t>ANALISTA DE SERVICIOS GENERALES</t>
  </si>
  <si>
    <t>LIBANO</t>
  </si>
  <si>
    <t>ANALISTA DE SERVICIO INTEGRAL AL USUARIO</t>
  </si>
  <si>
    <t>LIS CASTEBLANCO GAMERO</t>
  </si>
  <si>
    <t>ANALISTA DE SEGUROS</t>
  </si>
  <si>
    <t>TECNIOLOGO EN GESTION DE SEGUROS</t>
  </si>
  <si>
    <t>DIPLOMADO EN GERENCIA DE SEGUROS</t>
  </si>
  <si>
    <t>SEGUROS AXA - COLPATRIA</t>
  </si>
  <si>
    <t>ASESORA TECNICO COMERCIAL</t>
  </si>
  <si>
    <t>IDENTICO S.A.</t>
  </si>
  <si>
    <t>ANALISTA DE FINANCIACIONES</t>
  </si>
  <si>
    <t>EDNA CAROLINA CUADROS SILVA</t>
  </si>
  <si>
    <t>ANALISTA DE CONCILIACION BIENES MUEBLES E INMUEBLES</t>
  </si>
  <si>
    <t>ESPECIALIZACION EN ADMINISTRACIONFINANCIERA</t>
  </si>
  <si>
    <t>ANALISTA DE CONTABILIDAD</t>
  </si>
  <si>
    <t>OPAIN S.A.</t>
  </si>
  <si>
    <t>FIDUCIARIA CENTRAL S.A.</t>
  </si>
  <si>
    <t>MARIA ALEJANDRA  CUERVO RICAURTE</t>
  </si>
  <si>
    <t>TECNICO DE INFORMACION JURIDICA SUCURSAL BOGOTÁ</t>
  </si>
  <si>
    <t>II SEMESTRE FACULTAD DE DERECHO</t>
  </si>
  <si>
    <t>AUXILIAR JURIDICO SUCURSAL BOGOTÁ APOYO III</t>
  </si>
  <si>
    <t>ESTRATEGIAS JURIDICAS</t>
  </si>
  <si>
    <t>COORDINADORA DE JUDICIALIZACION</t>
  </si>
  <si>
    <t>AUXILIAR DE JUDICIALIZACION</t>
  </si>
  <si>
    <t>ABOGADA FABIOLA RICAURTE JIMENEZ</t>
  </si>
  <si>
    <t>APOYO ADMINISTRATIVO</t>
  </si>
  <si>
    <t>RICARDO ESPINEL PUENTES</t>
  </si>
  <si>
    <t>LIDER DE PROYECTO FONVIVIENDA</t>
  </si>
  <si>
    <t>ESPECIALIZACION EN GERENCIA DE PROYECTOS E INTELIGENCIA DE NEGOCIOS</t>
  </si>
  <si>
    <t>DIPLOMADO EN SISTEMA INTEGRADOS DE GESTION</t>
  </si>
  <si>
    <t>DIPLOMADO HABILIDADES GERENCIALES ADMINISTRATIVAS</t>
  </si>
  <si>
    <t>GERENTE DE PROYECTO DE ADMINISTRACION</t>
  </si>
  <si>
    <t>ANALISTA GESTION DE INMUEBLES</t>
  </si>
  <si>
    <t>ANALISTA DE LA VICEPRESIDENCIA ADMINISTRATIVA Y FINANCIERA</t>
  </si>
  <si>
    <t>NEGOCIOS ARRAYANES S.A.S.</t>
  </si>
  <si>
    <t>COMPRAS E INVENTARIO BANCO POPULAR</t>
  </si>
  <si>
    <t>ANALISTA DE CONTRATOS</t>
  </si>
  <si>
    <t>INDUSTRIAS INCA S.A.</t>
  </si>
  <si>
    <t>ANALISTA DE MARKETING</t>
  </si>
  <si>
    <t>ACOVAN LTDA.</t>
  </si>
  <si>
    <t>COORDINADOR GENERAL</t>
  </si>
  <si>
    <t>EBEL BELCORP</t>
  </si>
  <si>
    <t>ANALISTA DE MERCADOS</t>
  </si>
  <si>
    <t>LEANDRO ALBERTO GARCIA SILVA</t>
  </si>
  <si>
    <t>QUINDIO</t>
  </si>
  <si>
    <t>INGENIERIA DE SISTEMAS Y TELECOMUNICACIONES</t>
  </si>
  <si>
    <t>COOINPAZ LTDA</t>
  </si>
  <si>
    <t>DIANA MARCELA GAVIRIA JIMENEZ</t>
  </si>
  <si>
    <t>ANALISTA DE APLICACIÓN DE PAGOS</t>
  </si>
  <si>
    <t>dgaviria@cisa.gov.co</t>
  </si>
  <si>
    <t>SERVICIO  I</t>
  </si>
  <si>
    <t>ANALISTA LEVANTAMIENTO DE HIPOTECAS</t>
  </si>
  <si>
    <t>AUXILIAR LEVANTAMIENTO DE HIPOTECA</t>
  </si>
  <si>
    <t>AUXILIAR CIERRE OPERATIVO Y SEGUIMIENTO</t>
  </si>
  <si>
    <t>AUXILIAR DE DOCUMENTAL</t>
  </si>
  <si>
    <t>COORDINADOR TEAM DE OPERACIONES DE COBRANZAS</t>
  </si>
  <si>
    <t>MISION TEMPORAL S.A. COLOMBIA MOVIL TIGO</t>
  </si>
  <si>
    <t>EXTRAS S.A. COLOMBIA MOVIL TIGO</t>
  </si>
  <si>
    <t>EXTRA S.A. COLOMBIA MOVIL OLA</t>
  </si>
  <si>
    <t>ASESOR DE COBRANZAS</t>
  </si>
  <si>
    <t>COLTEMPORAL COLOMBIA MOVIL OLA</t>
  </si>
  <si>
    <t>AGENTE DE COBRANZA</t>
  </si>
  <si>
    <t>LISTOS S.A.</t>
  </si>
  <si>
    <t>CORJURIDICO LTDA.</t>
  </si>
  <si>
    <t>ASISTENTE DE CARTERA</t>
  </si>
  <si>
    <t>JENNY ISABEL GONZALEZ CANTILLO</t>
  </si>
  <si>
    <t>TECNICO COMUNICACIONES CORPORATIVAS</t>
  </si>
  <si>
    <t>jigonzalez@cisa.gov.co</t>
  </si>
  <si>
    <t>TECNOLOGA ADMINISTRACION DE REDES DE COMPUTADORES</t>
  </si>
  <si>
    <t xml:space="preserve">PSICOLOGIA  I SEMESTRE </t>
  </si>
  <si>
    <t>APOYO  III</t>
  </si>
  <si>
    <t>SERVICIO DE APOYO</t>
  </si>
  <si>
    <t>EJERCITO NACIONAL DE COLOMBIA</t>
  </si>
  <si>
    <t xml:space="preserve">jbayona@cisa.gov.co </t>
  </si>
  <si>
    <t>acastro@cisa.gov.co</t>
  </si>
  <si>
    <t>jbarbeti@cisa.gov.co</t>
  </si>
  <si>
    <t>karevalo@cisa.gov.co</t>
  </si>
  <si>
    <t>jbolanos@cisa.gov.co</t>
  </si>
  <si>
    <t xml:space="preserve">ivargas@cisa.gov.co </t>
  </si>
  <si>
    <t xml:space="preserve">hbetancurt@cisa.gov.co </t>
  </si>
  <si>
    <t>gbaca@cisa.gov.co</t>
  </si>
  <si>
    <t>grodriguez@cisa.gov.co</t>
  </si>
  <si>
    <t>fmedina@cisa.gov.co</t>
  </si>
  <si>
    <t xml:space="preserve">eumba@cisa.gov.co </t>
  </si>
  <si>
    <t>cdariza@cisa.gov.co</t>
  </si>
  <si>
    <t xml:space="preserve">caponte@cisa.gov.co </t>
  </si>
  <si>
    <t>abarona@cisa.gov.co</t>
  </si>
  <si>
    <t>aparodi@cisa.gov.co</t>
  </si>
  <si>
    <t>cforero@cisa.gov.co</t>
  </si>
  <si>
    <t>ecoadros@cisa.gov.co</t>
  </si>
  <si>
    <t>lcastelblanco@cisa.gov.co</t>
  </si>
  <si>
    <t>mcuervo@cisa.gov.co</t>
  </si>
  <si>
    <t>mcasallas@cisa.gov.co</t>
  </si>
  <si>
    <t>magonzalez@cisa.gov.co</t>
  </si>
  <si>
    <t>marrieta@cisa.gov.co</t>
  </si>
  <si>
    <t>nrincon@cisa.gov.co</t>
  </si>
  <si>
    <t>oprieto@cisa.gov.co</t>
  </si>
  <si>
    <t>parenas@cisa.gov.co</t>
  </si>
  <si>
    <t>respinel@cisa.gov.co</t>
  </si>
  <si>
    <t>ravendano@cisa.gov.co</t>
  </si>
  <si>
    <t>scalderon@cisa.gov.co</t>
  </si>
  <si>
    <t>scamargo@cisa.gov.co</t>
  </si>
  <si>
    <t>taldana@cisa.gov.co</t>
  </si>
  <si>
    <t>vsoto@cisa.gov.co</t>
  </si>
  <si>
    <t>ygonzalez@cisa.gov.co</t>
  </si>
  <si>
    <t>FANY MARIA GONZALEZ VELASCO</t>
  </si>
  <si>
    <t>VICEPRESIDENTE JURIDICO</t>
  </si>
  <si>
    <t>fgonzalez@cisa.gov.co</t>
  </si>
  <si>
    <t>NARIÑO</t>
  </si>
  <si>
    <t>IPIALES</t>
  </si>
  <si>
    <t>ESPECIALISTA EN LEGISLACION FINANCIERA</t>
  </si>
  <si>
    <t>DERECHO TRIBUTARIO</t>
  </si>
  <si>
    <t>DERECHO ADMINISTRATIVO Y TRIBUTARIO</t>
  </si>
  <si>
    <t>BIOENERGY S.A</t>
  </si>
  <si>
    <t>GERENTE DE CUMPLIMIENTO</t>
  </si>
  <si>
    <t>PROCURADURIA GENERAL DE NACION</t>
  </si>
  <si>
    <t>PROCURADORA DELEGADA</t>
  </si>
  <si>
    <t>SUPERINTENDENCIA DE SERVICIOS PUBLICOS DOMICILIARIOS</t>
  </si>
  <si>
    <t>ASESORA JURIDICA</t>
  </si>
  <si>
    <t>DEPARTAMENTO NACIONAL DE PLANEACION</t>
  </si>
  <si>
    <t>002/2001</t>
  </si>
  <si>
    <t>PROFESIONAL ESPECIALIZADO</t>
  </si>
  <si>
    <t>FIDUCIARIA GANADERA</t>
  </si>
  <si>
    <t>ABOGADA JUNIOR</t>
  </si>
  <si>
    <t>CARLOS ARTURO COBO &amp; ASOCIADOS</t>
  </si>
  <si>
    <t>DIANA JUDITH GUZMAN ROMERO</t>
  </si>
  <si>
    <t>ANALISTA CONVENIOS CARTERA</t>
  </si>
  <si>
    <t>dguzman@cisa.gov.co</t>
  </si>
  <si>
    <t>GACHETA</t>
  </si>
  <si>
    <t>ESPECIALIZACION EN FINANZAS</t>
  </si>
  <si>
    <t>ANALISTA ADMINISTRACION DE ACTIVOS</t>
  </si>
  <si>
    <t>ANALISTA DE CARTERA</t>
  </si>
  <si>
    <t>CREAR PAIS LTDA</t>
  </si>
  <si>
    <t>ASESOR EN LINEA Y AUXILIAR SERVICIO AL CLIENTE</t>
  </si>
  <si>
    <t>FRANCYS JAIR HERAZO FERREIRA</t>
  </si>
  <si>
    <t>SERVI INDUSTRIALES &amp; MERCADEO S.A.S.</t>
  </si>
  <si>
    <t>APOYO EN COORDINACION DE PROYECTO FONVIVIENDA</t>
  </si>
  <si>
    <t>RESTAURANTE EL CHEF DE MAR S.A.S.</t>
  </si>
  <si>
    <t>C.B. HOTELES Y RESORTS</t>
  </si>
  <si>
    <t>AUXILIAR DE ALMACEN MANTENIMIENTO</t>
  </si>
  <si>
    <t>CINEMAS COMERCIALES S.A.</t>
  </si>
  <si>
    <t>OPERADOR ACOMODADOR</t>
  </si>
  <si>
    <t>INCOLAB SERVICES COLOMBIA S.A.S.</t>
  </si>
  <si>
    <t>ASISTENTE SISTEMA DE GESTION</t>
  </si>
  <si>
    <t>CHOUCAIR TESTING S.A.</t>
  </si>
  <si>
    <t>LUZ MARINA JIMENEZ MARTIN</t>
  </si>
  <si>
    <t>ljimenez@cisa.gov.co</t>
  </si>
  <si>
    <t>TECNOLOGO GESTION EMPRESARIAL</t>
  </si>
  <si>
    <t>OPERACIÓN DE ACTIVOS</t>
  </si>
  <si>
    <t>APOYO IV SERVICIO AL CLIENTE</t>
  </si>
  <si>
    <t>COMERCIAL ALLAN LTDA</t>
  </si>
  <si>
    <t>AUXILIAR VENTAS</t>
  </si>
  <si>
    <t>MICHELA LARA BOTERO</t>
  </si>
  <si>
    <t>mlarab@cisa.gov.co</t>
  </si>
  <si>
    <t>IBAGUE</t>
  </si>
  <si>
    <t>ADMINISTRADOR FINANCIERO</t>
  </si>
  <si>
    <t>ESPECIALISTA EN GERENCIA DE MERCADEO</t>
  </si>
  <si>
    <t>FINDETER</t>
  </si>
  <si>
    <t>GERENTE DE CUENTA - ZONA SUR</t>
  </si>
  <si>
    <t>RESTAURANTE ALTAVISTA IBAGUE</t>
  </si>
  <si>
    <t>GERENTE</t>
  </si>
  <si>
    <t>FRANQUICIAS KOKORIKO &amp; MIMOS</t>
  </si>
  <si>
    <t>GESTORA DE PARTICULARES</t>
  </si>
  <si>
    <t>AUXILIAR II</t>
  </si>
  <si>
    <t>JEISSON ANDRES LENIS RODRIGUEZ</t>
  </si>
  <si>
    <t>ADMISTRADOR DE BASE DE DATOS</t>
  </si>
  <si>
    <t>jlenis@cisa.gov.co</t>
  </si>
  <si>
    <t>INGENIERIA DE TELECOMUNICACIONES</t>
  </si>
  <si>
    <t>ESPECIALISTA EN GERENCIA DE TECNOLOGIA</t>
  </si>
  <si>
    <t>ADMINISTRADOR DE BASE DE DATOS E INFRAESTRUCTURA</t>
  </si>
  <si>
    <t>SIENCO S.A.</t>
  </si>
  <si>
    <t>INGENIERO DE CONTROL, AUTOMATIZACION Y COMUNICACIONES</t>
  </si>
  <si>
    <t>ADMINISTRADOR DE INFRAESTRUCTURA E INGENIERO DE SOPORTE</t>
  </si>
  <si>
    <t>INGENIERO DE SOPORTE</t>
  </si>
  <si>
    <t>COLVATEL</t>
  </si>
  <si>
    <t>TECNICO EN INSTALACIONES ADSL</t>
  </si>
  <si>
    <t>PRACTICANTE UNIVERSITARIO</t>
  </si>
  <si>
    <t>AGUSTINA MANCILLA MENESES</t>
  </si>
  <si>
    <t>SAN MARTIN DE LOBA</t>
  </si>
  <si>
    <t>TECNOLOGA ADMINISTRACION DE EMPRESAS</t>
  </si>
  <si>
    <t>TECNOLOGIA EN CONTABILIDAD Y TRIBUTARIA SEXTO SEMESTRE</t>
  </si>
  <si>
    <t>ARAMARKCOLOMBIA S.A.S.</t>
  </si>
  <si>
    <t>AUXILAR ADMINISTRATIVO</t>
  </si>
  <si>
    <t>SERVICIOS DAZA S.A.</t>
  </si>
  <si>
    <t>CENERCOL S.A.</t>
  </si>
  <si>
    <t>CONSTRUVICOL S.A.</t>
  </si>
  <si>
    <t>JUDITH CECILIA MONTEJO CARRASCAL</t>
  </si>
  <si>
    <t>jmontejo@cisa.gov.co</t>
  </si>
  <si>
    <t>ANALISTA DE COBRO COACTIVO</t>
  </si>
  <si>
    <t>CONSTRUCTORA ARPRO/ INGENAL</t>
  </si>
  <si>
    <t>ADMINISTRACION DE OBRA</t>
  </si>
  <si>
    <t>TOPOEQUIPOS</t>
  </si>
  <si>
    <t>AUXILIAR CONTABLE Y DE PERSONAL</t>
  </si>
  <si>
    <t>DIANA YANETH  NUÑEZ VILLANUEVA</t>
  </si>
  <si>
    <t>dnunez@cisa.gov.co</t>
  </si>
  <si>
    <t>CONTADURIA PUBLICA</t>
  </si>
  <si>
    <t>SECRETARIADO GENERAL</t>
  </si>
  <si>
    <t>ANALISTA DE SERVICIO AL CLIENTE</t>
  </si>
  <si>
    <t>ASEPCOP LTDA</t>
  </si>
  <si>
    <t>R Y M TOP FACTORY</t>
  </si>
  <si>
    <t>TECNICO DE SERVICIO AL CLIENTE</t>
  </si>
  <si>
    <t>BCH EN LIQUIDACION</t>
  </si>
  <si>
    <t>TECNICO DE CARTERA</t>
  </si>
  <si>
    <t xml:space="preserve">ANDINA DE COBROS LTDA </t>
  </si>
  <si>
    <t>AUXILIAR ADMINISTRATIVO Y DE CONTABILIDAD</t>
  </si>
  <si>
    <t>EAAB E.S.P.</t>
  </si>
  <si>
    <t>RANDOLPH FAUBRICIO PINZON OSUNA</t>
  </si>
  <si>
    <t>INGENIERO SR</t>
  </si>
  <si>
    <t>rpinzon@cisa.gov.co</t>
  </si>
  <si>
    <t>ANALISTA Y DISEÑO DE SISTEMAS DE COMPUTO</t>
  </si>
  <si>
    <t>DIPLOMADO EN FORMACION Y EVALUACION DE PROYECTOS</t>
  </si>
  <si>
    <t xml:space="preserve">ITO  SOFTWARE S.A.S. </t>
  </si>
  <si>
    <t>MEDICIONES Y MEDIOS S.A.S.</t>
  </si>
  <si>
    <t>ASALUD LTDA</t>
  </si>
  <si>
    <t>TECNICO DE INMUEBLES FONVIVIENDA</t>
  </si>
  <si>
    <t>cperez@cisa.gov.co</t>
  </si>
  <si>
    <t>APOYO ADMINISTRATIVO CONVENIO DE CUENTAS EN PARTICIPACION INVIAS</t>
  </si>
  <si>
    <t>COORDINADOR PROYECTO FONVIVIENDA</t>
  </si>
  <si>
    <t>JAVIER PERDOMO SANCHEZ</t>
  </si>
  <si>
    <t>TECNICO DE ALISTAMIENTO DE ACTIVOS - COBRANZA</t>
  </si>
  <si>
    <t>jperdomo@cisa.gov.co</t>
  </si>
  <si>
    <t>LA PLATA</t>
  </si>
  <si>
    <t>BACCALAUREATE EN FILOSOFIA Y RELIGION</t>
  </si>
  <si>
    <t>AUXILIAR APOYO III</t>
  </si>
  <si>
    <t>COMUNIDAD DE MISIONEROS REDENTORISTAS</t>
  </si>
  <si>
    <t>SACERDOTE</t>
  </si>
  <si>
    <t>PARROQUIA SAN GERARDO MARIA DE MAYELA</t>
  </si>
  <si>
    <t>PARROCO</t>
  </si>
  <si>
    <t>NOEL VICENTE PALACIOS CASTRO</t>
  </si>
  <si>
    <t>ABOGADO CONCURSAL SUCURSALBOGOTÁ</t>
  </si>
  <si>
    <t>npalacios@cisa.gov.co</t>
  </si>
  <si>
    <t>ANOLAIMA</t>
  </si>
  <si>
    <t>CONCILIADOR EN DERECHO</t>
  </si>
  <si>
    <t>FINANZAS E INVERSIONES DE LA SABANA LTDA - FINSABANA</t>
  </si>
  <si>
    <t>ABOGADO LITIGANTE</t>
  </si>
  <si>
    <t>GESTION GLOBAL LTDA</t>
  </si>
  <si>
    <t>MUNICIPIO DE CACHIPAY CUNDINAMARCA</t>
  </si>
  <si>
    <t>SECRETARIO GENERAL Y DE GOBIERNO</t>
  </si>
  <si>
    <t>COEDICIONES LTDA</t>
  </si>
  <si>
    <t>ASESOR DE CARTERA</t>
  </si>
  <si>
    <t>REYES GERMAN ORJUELA ALARCON</t>
  </si>
  <si>
    <t>CONDUCTOR DE PRESIDENCIA</t>
  </si>
  <si>
    <t>SABOYA</t>
  </si>
  <si>
    <t>BACHILLERATO</t>
  </si>
  <si>
    <t>TECNICO ESCOLTA</t>
  </si>
  <si>
    <t>LABORATORIOS CHALVER DE COLOMBIA</t>
  </si>
  <si>
    <t>CONDUCTOR ESCOLTA</t>
  </si>
  <si>
    <t>SHELL COLOMBIA</t>
  </si>
  <si>
    <t>R B LTDA</t>
  </si>
  <si>
    <t>CONDUCTOR</t>
  </si>
  <si>
    <t>OMNITEMPUS LTDA</t>
  </si>
  <si>
    <t>COLSET LTDA</t>
  </si>
  <si>
    <t>FERNANDO MAZUERA</t>
  </si>
  <si>
    <t xml:space="preserve">DIRECCION NACIONAL DE ESTUPEFACIENTES </t>
  </si>
  <si>
    <t>PROVITEC</t>
  </si>
  <si>
    <t>S &amp; M</t>
  </si>
  <si>
    <t>GERMAN ALBERTO REYES RINCON</t>
  </si>
  <si>
    <t>ANALISTA FINANCIERO INVIAS</t>
  </si>
  <si>
    <t>greyes@cisa.gov.co</t>
  </si>
  <si>
    <t>TECNOLOGO EN CONTABILIDAD Y FINANZAS</t>
  </si>
  <si>
    <t>TECNICO EN GESTION CONTABLE FINANCIERA</t>
  </si>
  <si>
    <t>TRANSNEVADA LTDA</t>
  </si>
  <si>
    <t>COORDINADOR DE FACTURACION</t>
  </si>
  <si>
    <t>CONSULTORIAS Y ASESORIAS S.A.S.</t>
  </si>
  <si>
    <t>ANALISTA FINANCIERO</t>
  </si>
  <si>
    <t>MI SWACO A SCHLUMBERGER COMPANY</t>
  </si>
  <si>
    <t xml:space="preserve">INVERSIONES ESPIRO </t>
  </si>
  <si>
    <t>CAJERO</t>
  </si>
  <si>
    <t>JAVIER RICAURTE AGAMEZ</t>
  </si>
  <si>
    <t>ANALISTA OPERATIVO</t>
  </si>
  <si>
    <t>jricaurte@cisa.gov.co</t>
  </si>
  <si>
    <t>ADMINISTRACION INFORMATICA</t>
  </si>
  <si>
    <t>SERVICIO III</t>
  </si>
  <si>
    <t>CAJA AGRARIA EN LIQUIDACION</t>
  </si>
  <si>
    <t>BANCO AGRARIO S.A.</t>
  </si>
  <si>
    <t>BANCO CAJA AGRARIA</t>
  </si>
  <si>
    <t xml:space="preserve">TECNICO I </t>
  </si>
  <si>
    <t>XEROX DE COLOMBIA S.A.</t>
  </si>
  <si>
    <t>ESPECIALISTA AL CLIENTE</t>
  </si>
  <si>
    <t>JHOJAN STIVEN RODRIGUEZ DONCEL</t>
  </si>
  <si>
    <t>jsrodriguez@cisa.gov.co</t>
  </si>
  <si>
    <t>ANALISIS Y DESARROLLO DE SISTEMAS DE INFORMACION</t>
  </si>
  <si>
    <t>ISA INMOBILIARIA LTDA</t>
  </si>
  <si>
    <t>DESARROLLADOR DE JAVA JUNIOR</t>
  </si>
  <si>
    <t>QUALITY VISION TECHNOLOGIES S.A.</t>
  </si>
  <si>
    <t xml:space="preserve">ANALISTA DE CALIDAD </t>
  </si>
  <si>
    <t>ZULMA ROCIO RODRIGUEZ MUÑOZ</t>
  </si>
  <si>
    <t xml:space="preserve">ARQUITECTO DE TECNOLOGIA I </t>
  </si>
  <si>
    <t>zrodriguez@cisa.gov.co</t>
  </si>
  <si>
    <t>INGERIERA INDUSTRIAL</t>
  </si>
  <si>
    <t>PROCESADOR DE DATOS CONTABLES</t>
  </si>
  <si>
    <t>COORDINADORA DE LA OFICINA DE GESTION DE PROYECTO PMO</t>
  </si>
  <si>
    <t>DATA TOOLS S.A.</t>
  </si>
  <si>
    <t>ANALISTA DE CALIDAD</t>
  </si>
  <si>
    <t>IPS DE LAS AMERICAS - MACROMED</t>
  </si>
  <si>
    <t>DIRECTORA DE ASEGURAMIENTO DE LA CALIDAD</t>
  </si>
  <si>
    <t>EFRAIN ALBERTO RODRIGUEZ SOTO</t>
  </si>
  <si>
    <t>earodriguez@cisa.gov.co</t>
  </si>
  <si>
    <t>ARANZAZU</t>
  </si>
  <si>
    <t>ADMINISTRACION DE SISTEMAS INFORMATICOS</t>
  </si>
  <si>
    <t>DIPLOMADO EN DESARROLLO DE SOFTWARE</t>
  </si>
  <si>
    <t>GRUPO DELAWARE COLOMBIA</t>
  </si>
  <si>
    <t>ANALISTA PROGRAMADOR JUNIOR</t>
  </si>
  <si>
    <t>CENTRO DE BIOINFORMATICA Y BIOLOGIA COMPUTACIONAL</t>
  </si>
  <si>
    <t>APOYO DE INVESTIGACION Y DESARROLLO</t>
  </si>
  <si>
    <t>EDGAR JULIAN ROJAS HERRERA</t>
  </si>
  <si>
    <t>ejrojas@cisa.gov.co</t>
  </si>
  <si>
    <t>PROFESIONAL EN COMERCIO INTERNACIONAL</t>
  </si>
  <si>
    <t>DIPLOMADO EN ALTA GERENCIA EN ORGANIZACIONES SOLIDARIAS</t>
  </si>
  <si>
    <t>ANALISTA TECNICO INMUEBLES</t>
  </si>
  <si>
    <t xml:space="preserve">BANCO COMERCIAL AV VILLAS </t>
  </si>
  <si>
    <t>INTER SERVICIOS LTDA</t>
  </si>
  <si>
    <t>PATINADOR, VISITAS SECRETARIA DE HACIENDA</t>
  </si>
  <si>
    <t>ALMACENES ÉXITO</t>
  </si>
  <si>
    <t>CRISTIAN FELIPE SARMIENTO CASTRO</t>
  </si>
  <si>
    <t>csarmiento@cisa.gov.co</t>
  </si>
  <si>
    <t>TECNICO EN DESARROLLO DE SISTEMAS DE INFORMACION</t>
  </si>
  <si>
    <t>DESARROLLADOR</t>
  </si>
  <si>
    <t>SUMMIT SYSTEMS S.A.</t>
  </si>
  <si>
    <t>8 MESES</t>
  </si>
  <si>
    <t>INGENIERO DESARROLLADOR JUNIOR</t>
  </si>
  <si>
    <t>BCD TRAVEL</t>
  </si>
  <si>
    <t>22 MESES</t>
  </si>
  <si>
    <t>hurrego@cisa.gov.co</t>
  </si>
  <si>
    <t>DERECHO</t>
  </si>
  <si>
    <t>ANALISTA I</t>
  </si>
  <si>
    <t>AUXILIAR DE OFICINA</t>
  </si>
  <si>
    <t>AUXILIAR DE FACTURACION</t>
  </si>
  <si>
    <t xml:space="preserve">COOPORACTIVAS </t>
  </si>
  <si>
    <t>CARLOS EDUARDO USMA ECHEVERRI</t>
  </si>
  <si>
    <t>cusma@ciisa.gov.co</t>
  </si>
  <si>
    <t>TECNICO DE SISTEMAS</t>
  </si>
  <si>
    <t>INTERGRUPO BOGOTÁ</t>
  </si>
  <si>
    <t>INGENIERO DE TESTING Y CALIDAD SIGM</t>
  </si>
  <si>
    <t xml:space="preserve">ADMINISTRADOR DE SISTEMAS, DESARROLLADOR </t>
  </si>
  <si>
    <t>DESARROLLADOR Y ASESOR DOCUMENTO DE ARQUITECTURA</t>
  </si>
  <si>
    <t>DESARROLLADOR PROYECTO SIGH</t>
  </si>
  <si>
    <t>EDS &amp; HEWLETT PACKARD</t>
  </si>
  <si>
    <t>CRONOS COLOMBIA S.A.</t>
  </si>
  <si>
    <t>ADMINISTRADOR WEB DE PROGRAMA DE CONTROL</t>
  </si>
  <si>
    <t>CORPORACION TECNOLOGICA EMPRESARIAL</t>
  </si>
  <si>
    <t>COLEGIO MUNDOS POSIBLES</t>
  </si>
  <si>
    <t>CATEGRATICO</t>
  </si>
  <si>
    <t>ADMINISTRADOR DE PLATAFORMA</t>
  </si>
  <si>
    <t>EL REDOBLANTE</t>
  </si>
  <si>
    <t>DISEÑO E IMPLEMENTACION DE LA INTRANET</t>
  </si>
  <si>
    <t>LA CASA DEL GLAMOUR</t>
  </si>
  <si>
    <t>DESARROLLO DE SISTEMA LECTURA DE CODIGO DE BARRAS</t>
  </si>
  <si>
    <t>LUIS MIGUEL VALBUENA GARCIA</t>
  </si>
  <si>
    <t>TECNICO EN SISTEMAS Y MANTENIMIENTO DE COMPUTACIONAL</t>
  </si>
  <si>
    <t>DERECHO II SEMESTRE</t>
  </si>
  <si>
    <t>JOYERIA ROLEX</t>
  </si>
  <si>
    <t>CLINICA CEGINOB</t>
  </si>
  <si>
    <t>31/02/2011</t>
  </si>
  <si>
    <t>ARCHIVO</t>
  </si>
  <si>
    <t>RESTAURANTE BALCONCITO OCAÑERO</t>
  </si>
  <si>
    <t>MESERO</t>
  </si>
  <si>
    <t>RESTAURANTE LA COLONIA</t>
  </si>
  <si>
    <t xml:space="preserve">JACQUELIN VALENCIA CIFUENTES </t>
  </si>
  <si>
    <t>ANALISTA ADMINISTRATIVO INMUEBLES SUCURSAL BOGOTÁ</t>
  </si>
  <si>
    <t>jvalencia@cisa.gov.co</t>
  </si>
  <si>
    <t>ESPECIALISTA EN GERENCIA INTEGRAL DE PROYECTOS</t>
  </si>
  <si>
    <t>AUXILIAR SOPORTE DE CARTERA</t>
  </si>
  <si>
    <t>ASESOR FRONT DESK - BACK OFFICCE</t>
  </si>
  <si>
    <t>COMCEL *611</t>
  </si>
  <si>
    <t>ALMACENES AZUCAR</t>
  </si>
  <si>
    <t>OLGA LUCIA VANEGAS ZAMBRANO</t>
  </si>
  <si>
    <t>ANALISTA DE CONCILIACION DE CARTERA</t>
  </si>
  <si>
    <t>ovanegas@cisa.gov.co</t>
  </si>
  <si>
    <t>SERVI INDUSTRILES &amp; MERCADEO S.A.S.</t>
  </si>
  <si>
    <t>EMPRESA VECINAL DE TRANSPORTE DE SUBA</t>
  </si>
  <si>
    <t>UNICOPIAS LTDA</t>
  </si>
  <si>
    <t>REVISOR FISCAL</t>
  </si>
  <si>
    <t>AUROS COPIAS S.A.</t>
  </si>
  <si>
    <t xml:space="preserve">DIGIFAST S.A. </t>
  </si>
  <si>
    <t>JEFE DE INVENTARIOS</t>
  </si>
  <si>
    <t>IN PLANT S.A.</t>
  </si>
  <si>
    <t>INSTITUTO DE SEGURO SOCIAL</t>
  </si>
  <si>
    <t>ARCHIVADORA Y DIGITADORA</t>
  </si>
  <si>
    <t xml:space="preserve">FOGUZ LTDA </t>
  </si>
  <si>
    <t>CARLOS ANDRES VILLEGAS PALACIO</t>
  </si>
  <si>
    <t>GESTOR DE COBRANZA ISVIMED</t>
  </si>
  <si>
    <t>cvillegasp@cisa.gov.co</t>
  </si>
  <si>
    <t>TECNOLOGIA EN ANALISIS DE COSTOS Y PRESUPUESTOS</t>
  </si>
  <si>
    <t>CONTACTO SOLUCIONS</t>
  </si>
  <si>
    <t>ASESOR TEAM LEADER CARTERA</t>
  </si>
  <si>
    <t>CONALCAP LTDA</t>
  </si>
  <si>
    <t xml:space="preserve">ASESOR DE CARTERA </t>
  </si>
  <si>
    <t>ABOGADOS ESPECIALIZADOS EN COBRANZA S.A.</t>
  </si>
  <si>
    <t>KATHERINE MAYERLI YARA PARDO</t>
  </si>
  <si>
    <t>kyara@cisa.gov.co</t>
  </si>
  <si>
    <t>INGENIERA DE SOFTWARE</t>
  </si>
  <si>
    <t>TECNOLOGO EN ARQUITECTURA DE SOFTWARE</t>
  </si>
  <si>
    <t>GESTION DE MERCADOS, LOGISTICA Y TELEINFORMATICA</t>
  </si>
  <si>
    <t xml:space="preserve">TECNICO EN DESARROLLO DE SOFTWARE Y REDES </t>
  </si>
  <si>
    <t>SYM S.A.S - SAE</t>
  </si>
  <si>
    <t>TECNICO II</t>
  </si>
  <si>
    <t>MECTRONICS</t>
  </si>
  <si>
    <t>IBOPE COLOMBIA S.A.S.</t>
  </si>
  <si>
    <t>ASELLERATOR</t>
  </si>
  <si>
    <t>INGENIERO DE INVESTIGACION Y DESARROLLO IDI</t>
  </si>
  <si>
    <t>COMWARE S.A.</t>
  </si>
  <si>
    <t>TECNICO DE DESARROLLO</t>
  </si>
  <si>
    <t>TECNICA EN ANALISIS Y PROGRAMACION EN SISTEMAS
ASISTENCIA ADMINISTRATIVA</t>
  </si>
  <si>
    <t>INGENIERO CIVIL</t>
  </si>
  <si>
    <t>PROFESIONAL EN FINANZAS Y COMERCIO EXTERIOR</t>
  </si>
  <si>
    <t>TECNOLOGO EN  ADMINISTRACION FINANCIERA</t>
  </si>
  <si>
    <t>EN CURSO ADMINISTRADOR DE EMPRESAS CON ENFASIS EN FINANZAS</t>
  </si>
  <si>
    <t>INGENIERA ELECTRONICA</t>
  </si>
  <si>
    <t>INTERNACIONALISTA</t>
  </si>
  <si>
    <t>TECNICO EN ADMINISTRACION HOTELEA</t>
  </si>
  <si>
    <t>PROFESIONAL EN FINANZAS Y RELACIONES INTERNACIONALES</t>
  </si>
  <si>
    <t>ADMINISTRADORA FINANCIERA</t>
  </si>
  <si>
    <t>ECONOMISTA CON ENFASIS EN ADMINISTRACION</t>
  </si>
  <si>
    <t>MEDICO VETERINARIO</t>
  </si>
  <si>
    <t>MAESTRO EN INGENIERIA</t>
  </si>
  <si>
    <t>GERENCIA Y ADMINISTRACION TRIBUTARIA</t>
  </si>
  <si>
    <t>ESPECIALISTA EN FINANZAS Y NEGOCIOS INTERNACIONALES</t>
  </si>
  <si>
    <t>MAGISTER EN FINANZAS</t>
  </si>
  <si>
    <t>ESPECIALISTA EN ADMINISTRACION FINANCIERA</t>
  </si>
  <si>
    <t>ESPECIALISTA EN ADMINISTRACION Y GERENCIAS DE SISTEMAS DE GESTION DE CALIDAD</t>
  </si>
  <si>
    <t>ESPECIALISTA EN COOPERACION INTERNACIONAL</t>
  </si>
  <si>
    <t>ESPECIALISTA EN COMERCIO INTERNACIONAL</t>
  </si>
  <si>
    <t>CERTIFICACION COMO CONSULTOR</t>
  </si>
  <si>
    <t>ESPECIALISTA ENFINANZAS Y MERCADO DE CAPITALES</t>
  </si>
  <si>
    <t>MAGISTER EN GESTION Y EVALUCION DE PROYECTOS DE INVERSION</t>
  </si>
  <si>
    <t>DOCENTE UNIVERSITARIO</t>
  </si>
  <si>
    <t>ESPECIALISTA EN DERECHO ADMINISTRATIVO Y CONSTITUCIONAL</t>
  </si>
  <si>
    <t>MAGISTER EN ADMINISTRACION</t>
  </si>
  <si>
    <t>DIPLOMADO EN GESTION ADMINISTRATIVA</t>
  </si>
  <si>
    <t>N/A</t>
  </si>
  <si>
    <t>SUCURSAL CALI</t>
  </si>
  <si>
    <t>VIPRESIDENCIA FINANCIERA Y ADMINISTRATIVA</t>
  </si>
  <si>
    <t>evargas@cisa.gov.co</t>
  </si>
  <si>
    <t>SUCURSAL BARRANQUILLA</t>
  </si>
  <si>
    <t>HOLLMAN ANDRES URREGO CAICEDO</t>
  </si>
  <si>
    <t>SUCURSAL BOGOTA</t>
  </si>
  <si>
    <t>SUCURSAL MEDELLÍN</t>
  </si>
  <si>
    <t>GERENTE  DE VALORACION</t>
  </si>
  <si>
    <t>GERENTE DE INMUEBLES Y OTROS ACTIVOS</t>
  </si>
  <si>
    <t xml:space="preserve">COMPAÑIA DE GERENCIAMIENTO DE ACTIVOS </t>
  </si>
  <si>
    <t xml:space="preserve">COLTEFINANCIERA S.A. </t>
  </si>
  <si>
    <t>MULTIBANCA COLPATRIA S.A.</t>
  </si>
  <si>
    <t xml:space="preserve">ANALISTA DE OPERADORES COMERCIALES </t>
  </si>
  <si>
    <t>ANALISTA LEASING</t>
  </si>
  <si>
    <t>ANALISTA DE RIESGOS BANCA PERSONAL</t>
  </si>
  <si>
    <t xml:space="preserve">ANALISTA JURIDICO BANCA EMPRESARIAL </t>
  </si>
  <si>
    <t>SERDAN</t>
  </si>
  <si>
    <t>MANUFACTURAS ELIOT</t>
  </si>
  <si>
    <t>CORPORACION UNIVERSITARIA IBEROAMERICANA</t>
  </si>
  <si>
    <t>TORRES Y CARDOZO LTDA.</t>
  </si>
  <si>
    <t>SERVICIO IV</t>
  </si>
  <si>
    <t>TESORERO</t>
  </si>
  <si>
    <t>IDIPRON (INSTITUTO DISTRITAL DE LA PROTECCION DE LA NIÑEZ Y LA JUVENTUD)</t>
  </si>
  <si>
    <t>CENTRAL DE INVERSIONES S.A. ( SERVINDUSTRIALES)</t>
  </si>
  <si>
    <t>CENTRAL DE INVERSIONES S.A. ( SERDAN)</t>
  </si>
  <si>
    <t>INGENIERA DE SOPORTE</t>
  </si>
  <si>
    <t>CARLOS MARIO OSORIO SOTO</t>
  </si>
  <si>
    <t>JEFE JURIDICO SUCURSAL CALI</t>
  </si>
  <si>
    <t>ANALISTA DE CONCILIACION BANCARIA</t>
  </si>
  <si>
    <t>cmosorio@cisa.gov.co</t>
  </si>
  <si>
    <t>EL BANCO</t>
  </si>
  <si>
    <t>ESPECIALISTA EN DERECHO PUBLICO</t>
  </si>
  <si>
    <t>DIPLOMADO EN DERECHO LABORAL</t>
  </si>
  <si>
    <t>CONSORCIO DE DISEÑO COSTERA</t>
  </si>
  <si>
    <t>RESPONSABLE EJECUCION DEL CONTRATO EPC DENTRO DEL CONTRATO APP004 DE 2014</t>
  </si>
  <si>
    <t>CONALVIAS CONSTRUCCIONES S.A.S.</t>
  </si>
  <si>
    <t>DIRECTOR JURIDICO DEL PROYECTO RUTA DEL SOL SECTOR III</t>
  </si>
  <si>
    <t>SECRETARIA DE PLANEACION - ALCALDIA MUNICIPAL DE HATONUEVO</t>
  </si>
  <si>
    <t>ALFACER DEL CARIBE S.A.</t>
  </si>
  <si>
    <t>USUARIO INDUSTRIAL DE BIENES Y DE SERVICIOS ZONA FRANCA LA CAYENA</t>
  </si>
  <si>
    <t>ARTETA Y MENDOZA ABOGADOS</t>
  </si>
  <si>
    <t>SANDRA  MILENA GARCIA MARTINEZ</t>
  </si>
  <si>
    <t>GESTOR DE COBRANZA SUCURSAL MEDELLIN</t>
  </si>
  <si>
    <t>sgarcia@cisa.gov.co</t>
  </si>
  <si>
    <t>DIPLOMADO EN GESTION Y GERENCIA DE PROYECTOS</t>
  </si>
  <si>
    <t>METROFRENOS</t>
  </si>
  <si>
    <t>ASESOR SERVICIO AL CLIENTE</t>
  </si>
  <si>
    <t>EMTELCO S.A.</t>
  </si>
  <si>
    <t>ASESOR LINEA DE COBRANZAS UNE.</t>
  </si>
  <si>
    <t>COMPAÑÍA DE FINANCIAMIENTO TUYA S.A.</t>
  </si>
  <si>
    <t>AUXILIAR COBRO JURIDICO</t>
  </si>
  <si>
    <t>MERCADEO VIRTUAL</t>
  </si>
  <si>
    <t>HAROLD ANDRES BEDOYA DUQUE</t>
  </si>
  <si>
    <t>hbedoya@cisa.gov.co</t>
  </si>
  <si>
    <t xml:space="preserve">INGENIERO TOPOGRAFICO </t>
  </si>
  <si>
    <t>ANALISTA TECNICO DE INMUEBLES SUCURSAL CALI</t>
  </si>
  <si>
    <t>BUGASEO S.A. E.S.P. ( PROACTIVA DE SERVICIOS)</t>
  </si>
  <si>
    <t>INGENIERO TOPOGRAFICO</t>
  </si>
  <si>
    <t>UNIVERSIDAD AUTONOMA DE OCCIDENTE - CENSO ARBOREO DE CALI</t>
  </si>
  <si>
    <t>TECNICO SIG</t>
  </si>
  <si>
    <t>PRODAT INGENIERIA S.A.S.</t>
  </si>
  <si>
    <t>JAVIER BOLIVAR ARQUITECTOS S.A.S.</t>
  </si>
  <si>
    <t>CONCIVILES Y TOPOGRAFIA S.A.S.</t>
  </si>
  <si>
    <t>TOPOGRAFO</t>
  </si>
  <si>
    <t>CIAF CONTRATO 10698 DE 2011</t>
  </si>
  <si>
    <t>CIAF CONTRATO 9785 DE 2011</t>
  </si>
  <si>
    <t>CIAF CONTRATO 9081 DE 2011</t>
  </si>
  <si>
    <t>CIAF CONTRATO 8393 DE 2010</t>
  </si>
  <si>
    <t>CIAF CONTRATO 7582 DE 2010</t>
  </si>
  <si>
    <t>CIAF CONTRATO 7004 DE 2009</t>
  </si>
  <si>
    <t>ORGANIZACIÓN SERDAN LTDA.</t>
  </si>
  <si>
    <t>SERVINDUSTRIALES S.A. MISION CISA</t>
  </si>
  <si>
    <t>LUCKY GLOBAL ELEVATORS S.A.</t>
  </si>
  <si>
    <t>ASHE &amp; CIA S.A.</t>
  </si>
  <si>
    <t>GESTOR DE CARTERA</t>
  </si>
  <si>
    <t>JHOAN SEBASTIAN VICTORIA GOMEZ</t>
  </si>
  <si>
    <t xml:space="preserve">ANALISTA DE PLANEACION </t>
  </si>
  <si>
    <t>jvictoria@cisa.gov.co</t>
  </si>
  <si>
    <t>ESPECIALIZACION EN DESARROLLO Y GERENCIA DE PROYECTOS</t>
  </si>
  <si>
    <t>ANALISTA DE PLANEACION</t>
  </si>
  <si>
    <t>MINISTERIO DE HACIENDA Y CREDITO PUBLICO</t>
  </si>
  <si>
    <t>CONTRATISTA OFICINA ASESORA DE PLANEACION</t>
  </si>
  <si>
    <t>FONDO ROTATORIO DE LA POLICIA</t>
  </si>
  <si>
    <t>INDUSTRIAS ARGOS LTDA.</t>
  </si>
  <si>
    <t>AUXILIAR DE CALIDAD</t>
  </si>
  <si>
    <t>TECNIPUERTAS EPIA</t>
  </si>
  <si>
    <t>TOP TEC S.A.</t>
  </si>
  <si>
    <t>PRACTICANTE DE PRODUCCION</t>
  </si>
  <si>
    <t>EJECUTIVA DE NUEVOS NEGOCIOS JUNIOR</t>
  </si>
  <si>
    <t>CORDINADORA COMERCIAL</t>
  </si>
  <si>
    <t>LIDER DE COMERCIALIZACION Y VENTA DE ACTIVOS</t>
  </si>
  <si>
    <t>COORDINADORA DE COMERCIALIZACION Y VENTA DE ACTIVOS</t>
  </si>
  <si>
    <t>COORDINADORA DE VENTAS</t>
  </si>
  <si>
    <t>MINISTERIO DEL INTERIOR Y DE JUSTICIA</t>
  </si>
  <si>
    <t>LOS AUTOS DE COLOMBIA</t>
  </si>
  <si>
    <t>TERRANUM CORPORATIVO ZOFRANDINA</t>
  </si>
  <si>
    <t>PROFESIONAL EN OPERACIÓN ADUANERO II</t>
  </si>
  <si>
    <t>DIRECTOR DE IMPORTACIONES</t>
  </si>
  <si>
    <t>COORDINADOR DE ZONA FRANCA</t>
  </si>
  <si>
    <t>UNIVERSIDAD LA GRAN COLOMBIA</t>
  </si>
  <si>
    <t xml:space="preserve">ORGANIZACIÓN SERDAN MISION CENTRAL DE INVERSIONES S.A. </t>
  </si>
  <si>
    <t xml:space="preserve">SERVINDUSTRIALES MISION CENTRAL DE INVERSIONES S.A </t>
  </si>
  <si>
    <t xml:space="preserve">CONTACT CENTER AMERICAS MISION CENTRAL DE INVERSIONES  S.A </t>
  </si>
  <si>
    <t>GRECO ASESORES S.A.</t>
  </si>
  <si>
    <t xml:space="preserve">PROMOCION Y COBRANZAS BETA S.A. </t>
  </si>
  <si>
    <t>COMPUTEC - DATACREDITO</t>
  </si>
  <si>
    <t>GRANAHORRAR</t>
  </si>
  <si>
    <t>ANALISTA DE TESORERIA</t>
  </si>
  <si>
    <t>ASISTENTE VIC. COMERCIALl</t>
  </si>
  <si>
    <t>AUXILIAR FAC. ARQUITECTURA</t>
  </si>
  <si>
    <t>GESTOR DE COBRANZAS</t>
  </si>
  <si>
    <t>AUXILIAR II SERVICIO AL CLIENTE</t>
  </si>
  <si>
    <t>AGENTE FRONT SERVICIO AL CLIENTE</t>
  </si>
  <si>
    <t>AUXILIAR DE CARTERA OFICIAL</t>
  </si>
  <si>
    <t>GESTORA COMERCIAL</t>
  </si>
  <si>
    <t>RECEPCIONISTA</t>
  </si>
  <si>
    <t>SUPERNUERARIO</t>
  </si>
  <si>
    <t>SERVICIO VIIIA</t>
  </si>
  <si>
    <t>BRC STANDARD &amp; POORS</t>
  </si>
  <si>
    <t>VALOR Y ESTRATEGIA</t>
  </si>
  <si>
    <t>ALMAVIVA</t>
  </si>
  <si>
    <t>ANALISTA PLENO</t>
  </si>
  <si>
    <t>DIRECTOR DE PROYECTOS</t>
  </si>
  <si>
    <t>ANALISTA DE CONTROL FINANCIERO</t>
  </si>
  <si>
    <t>FONDO MUTUO DE INVERSION DESTINAR</t>
  </si>
  <si>
    <t>BBVA UNIDAD PROVISIONAL</t>
  </si>
  <si>
    <t>CONTADORA - HONORARIOS</t>
  </si>
  <si>
    <t>SOCIEDAD FONDO INMOBILIARIO</t>
  </si>
  <si>
    <t>BANCO AV VILLAS</t>
  </si>
  <si>
    <t>BANCO CAJA SOCIAL</t>
  </si>
  <si>
    <t>COMERCIAL INMOBILIARIA</t>
  </si>
  <si>
    <t xml:space="preserve">GESTOR COMERCIAL ESTRUCTURACION VIVIENDA </t>
  </si>
  <si>
    <t>ANALISTA SR DE CREDITO - ANALISTA DE RIESGO</t>
  </si>
  <si>
    <t>CAJERA PRINCIPAL</t>
  </si>
  <si>
    <t>GERENTE SUCURSAL BOGOTA</t>
  </si>
  <si>
    <t xml:space="preserve">SOCIEDAD DE ACTIVOS ESPECIALES - SAE- </t>
  </si>
  <si>
    <t>CGA (COMPAÑÍA DE GERENCIAMIENTO DE ACTIVOS)</t>
  </si>
  <si>
    <t>BANESTADO EN LIQUIDACION</t>
  </si>
  <si>
    <t>BANESTADO</t>
  </si>
  <si>
    <t>BANESTADO -  BANCO UCONAL</t>
  </si>
  <si>
    <t>GERENTE NACIONAL DE INMUEBLES</t>
  </si>
  <si>
    <t>DIRECTORA NACIONAL DE COMERCIALIZACION DE INMUEBLES</t>
  </si>
  <si>
    <t>JEFE NACIONAL DE INMUEBLES</t>
  </si>
  <si>
    <t>GERENTE DE COBRANZAS DE BANCA EMPRESARIAL</t>
  </si>
  <si>
    <t>GERENTE OFICINA AVENIDA JIMENEZ- PRADO VERANIEGO - BARRIO RESTREPO</t>
  </si>
  <si>
    <t>ANALISTA SENIOR DIVISION INTERNACIONAL</t>
  </si>
  <si>
    <t>ANALISTA GRUPO CONTABLE</t>
  </si>
  <si>
    <t xml:space="preserve">JEFE JURIDICO SUCURSAL </t>
  </si>
  <si>
    <t>HSBC COLOMBIA S.A.</t>
  </si>
  <si>
    <t>LIDER DE IT</t>
  </si>
  <si>
    <t>SERVINDUSTIALES &amp; MERCADEO S.A.S</t>
  </si>
  <si>
    <t>SERDAN S.A.</t>
  </si>
  <si>
    <t>COLTEMPORA LTDA.</t>
  </si>
  <si>
    <t>ABOGADO INDEPENDIENTE (LITIGIO)</t>
  </si>
  <si>
    <t>BANCO DEL ESTADO S.A.</t>
  </si>
  <si>
    <t>BANCO UCONAL (FUSION CON BANESTADO)</t>
  </si>
  <si>
    <t xml:space="preserve">COORDINADOR DE TECNOLOGIA </t>
  </si>
  <si>
    <t>ANALISTA JURIDICO - SERVICIOS VI</t>
  </si>
  <si>
    <t>ABOGADO JURIDICO IV</t>
  </si>
  <si>
    <t>ABOGADO DE PROCESOS SUCURSAL BOGOTA</t>
  </si>
  <si>
    <t>ABOGADO SUCURSAL BOGOTA.</t>
  </si>
  <si>
    <t>OFICIAL DE OPERACIONES AREA JURIDICA CALI</t>
  </si>
  <si>
    <t>OFICIAL DE OPERACIONES SUCURSAL LAS NIEVES</t>
  </si>
  <si>
    <t>SERVINDUSTRIALES - MISION CENTRAL DE INVERSIONES S.A.</t>
  </si>
  <si>
    <t>SERDAN S.A. - MISION CENTRAL DE INVERSIONES S.A.</t>
  </si>
  <si>
    <t xml:space="preserve">COLTEMPORA LTDA - MISION CENTRAL DE INVERSIONES S.A. </t>
  </si>
  <si>
    <t>SERO SERVICIOS OCASIONALES S.A. / CAJA AGRARIA EN LIQUIDACION</t>
  </si>
  <si>
    <t>TEMPORALES ASOCIADOS LTDA. MISION CAJA AGRARIA EN LIQUIDACION</t>
  </si>
  <si>
    <t>SECRETARIA DE SALUD DE BOGOTA</t>
  </si>
  <si>
    <t>ABOGADO II</t>
  </si>
  <si>
    <t>ABOGADO DE PROCESOS DE DEFENSA JUDICIAL</t>
  </si>
  <si>
    <t>ABOGADO DE CARTERA</t>
  </si>
  <si>
    <t>ABOGADO DE RIESGOS DE VICEPRESIDENCIA DE CARTERA</t>
  </si>
  <si>
    <t>ANALISTA DE RIESGO Y DE VICEPRESIDENCIA DE CARTERA</t>
  </si>
  <si>
    <t>CONTROL JUDICIAL</t>
  </si>
  <si>
    <t>ANALISTA JURIDICO AREA DE HIPOTECAS</t>
  </si>
  <si>
    <t>AUXILIAR OPERATIVO (JURIDICA)</t>
  </si>
  <si>
    <t>GERENTE SUCURSAL CALI</t>
  </si>
  <si>
    <t>EjJECUTIVO DE CREDITO</t>
  </si>
  <si>
    <t>PROFESIONAL DE SALUD GRADO 16</t>
  </si>
  <si>
    <t>UNIVERSIDAD LOS LIBERTADORES</t>
  </si>
  <si>
    <t>DOMESA DE COLOMBIA</t>
  </si>
  <si>
    <t>ABOGADO SUCURSAL BOGOTA</t>
  </si>
  <si>
    <t xml:space="preserve">PROMMOCION Y COBRANZA BETA S.A. </t>
  </si>
  <si>
    <t>LUVARAUTOS</t>
  </si>
  <si>
    <t>EJECUTIVO JUNIOR DE COBRANZA</t>
  </si>
  <si>
    <t xml:space="preserve">EJECUTIVO DE COBRANZAS </t>
  </si>
  <si>
    <t>ACI WORLDWIDE</t>
  </si>
  <si>
    <t>SABMILLER HOLDING LATAM</t>
  </si>
  <si>
    <t>CAPPELLINI DUEÑAS Y CIA LTDA.</t>
  </si>
  <si>
    <t>CREDISOCIAL CAJA FINANCIERA COOPERATIVA</t>
  </si>
  <si>
    <t>SECRETARIA DE EDUCACION DISTRITAL</t>
  </si>
  <si>
    <t>AYUDANTE DE DISTRIBUCION</t>
  </si>
  <si>
    <t>MENSAJERO</t>
  </si>
  <si>
    <t>AUXILIAR GENERAL</t>
  </si>
  <si>
    <t>PERSONAL DE APOYO</t>
  </si>
  <si>
    <t>SERVINDUSTRIALES EN MISION CENTRAL DE INVERSIONES S.A.</t>
  </si>
  <si>
    <t>SERDAN EN MISION CENTRAL DE INVERSIONES S.A.</t>
  </si>
  <si>
    <t xml:space="preserve">AMEZQUITA Y CIA S.A </t>
  </si>
  <si>
    <t xml:space="preserve">LA INSTRUMENTADORA LTDA </t>
  </si>
  <si>
    <t>ARTICULOS METALICOS FERNANDO SALAZAR</t>
  </si>
  <si>
    <t xml:space="preserve">ANALISTA DE AUDITORIA </t>
  </si>
  <si>
    <t>AUDITOR FINANCIERO</t>
  </si>
  <si>
    <t>PROFESIONAL PRESUPUESTO</t>
  </si>
  <si>
    <t xml:space="preserve">AUXILIAR DE TESORERIA </t>
  </si>
  <si>
    <t>amancilla@cisa.gov.co</t>
  </si>
  <si>
    <t>fherazo@cisa.gov.co</t>
  </si>
  <si>
    <t>jbolivar@cisa.gov.co</t>
  </si>
  <si>
    <t>jarias@cisa.gov.co</t>
  </si>
  <si>
    <t>lvalbuena@cisa.gov.co</t>
  </si>
  <si>
    <t>ychaparro@cisa.gov.co</t>
  </si>
  <si>
    <t>lagarcia@cisa.gov.co</t>
  </si>
  <si>
    <t>JEFE DE MEJORAMIENTO CONTINUO</t>
  </si>
  <si>
    <t>SUPERVISOR EN SITIO</t>
  </si>
  <si>
    <t>ANALISTA DE COBRANZAS</t>
  </si>
  <si>
    <t>ALFONSO GABRIEL QUINTERO BARRAZA</t>
  </si>
  <si>
    <t>ANA BELÉN CHOCONTÁ ACUÑA</t>
  </si>
  <si>
    <t>ANDRES AVELINO PARODI CAMARGO</t>
  </si>
  <si>
    <t>ESTRATEGIAS EN VALORES</t>
  </si>
  <si>
    <t>CASALS &amp; ASSOCIATES  INC WASHINGTON</t>
  </si>
  <si>
    <t>CASALS &amp; ASSOCIATES  INC COLOMBIA</t>
  </si>
  <si>
    <t>CONTRALORIA DISTRITAL</t>
  </si>
  <si>
    <t>ENCOFRADOS FEJAM</t>
  </si>
  <si>
    <t>UNIVERSIDAD JAVERIANA</t>
  </si>
  <si>
    <t>INSTITUTO DE INGENIERIA - UNAM</t>
  </si>
  <si>
    <t>DIRECTOR UNIDAD PLANEACION Y CONTROL</t>
  </si>
  <si>
    <t>CONSULTOR INTERNACIONAL CONTROL INTERNO</t>
  </si>
  <si>
    <t>ASESOR TECNICO EN CONTROL INTERNO</t>
  </si>
  <si>
    <t>ASESOR PARA COMERCIALIZACION PRODUCTOS AL SECTOR PUBLICO</t>
  </si>
  <si>
    <t>SUBGERENTE DE NEGOCIOS</t>
  </si>
  <si>
    <t>CONTRALOR DELEGADO</t>
  </si>
  <si>
    <t xml:space="preserve">COORDINADOR PROGRAMASINVESTIGACION - FACULTA INGENIERIA </t>
  </si>
  <si>
    <t>BECARIO ASISTENTE DE INVESTIGACION</t>
  </si>
  <si>
    <t>INGENIERO DE PROYECTOS</t>
  </si>
  <si>
    <t>BRINKS DE COLOMBIA</t>
  </si>
  <si>
    <t>BRC INVESTOR SERVICES</t>
  </si>
  <si>
    <t>CANO JIMENEZ ESTUDIOS</t>
  </si>
  <si>
    <t>INFORMERCADEO COLOMBIA</t>
  </si>
  <si>
    <t>ANALISTA DE CONCESIONES</t>
  </si>
  <si>
    <t>QUAD GRAPHICS COLOMBIA</t>
  </si>
  <si>
    <t>GRUPO OP GRAFICAS S.A.</t>
  </si>
  <si>
    <t xml:space="preserve">ANALISTA COMERCIAL </t>
  </si>
  <si>
    <t>INGENIERO DE PRODUCCION</t>
  </si>
  <si>
    <t>MANUFACTURAS V.M.</t>
  </si>
  <si>
    <t xml:space="preserve">TEMPORAL - CENTRAL DE INVERSIONES S.A. </t>
  </si>
  <si>
    <t>TEMPORAL MISION CENTRAL DE INVERSIONES S.A.</t>
  </si>
  <si>
    <t>VENDEDOR INDUSTRIAL</t>
  </si>
  <si>
    <t>EJECUTIVO JUNIOR DE SOLUCIONES PARA EL ESTADO</t>
  </si>
  <si>
    <t>ANALISTA DE INMUEBLES - ANALISTA DE VALORACION - AnNALISTA DE OPERACIONES DE ACTIVOS</t>
  </si>
  <si>
    <t>ANALISTA TECNICO DE RIESGO - COORDINADOR GRUPO CALIFICACION DE CARTERA</t>
  </si>
  <si>
    <t xml:space="preserve">TEMPORAL DE OPERACIONES - JURIDICA - ARCHIVO Y CARTERA  </t>
  </si>
  <si>
    <t xml:space="preserve">CAJANAL EICE EN LIQUIDACION (HUMAN STAFF S.A.) </t>
  </si>
  <si>
    <t>ESE POLICARPA SALAVARRIETA EN LIQUIDACION (HUMANOS CALI S.A.)</t>
  </si>
  <si>
    <t>ESE JOSE PRUDENCIO PADILLA EN LIQUIDACION (TRABAJADORES TEMPORALES)</t>
  </si>
  <si>
    <t>ARQUITECTO DE TECNOLOGIA I</t>
  </si>
  <si>
    <t>AUXILIA CONTABLE</t>
  </si>
  <si>
    <t xml:space="preserve">OFICIAL DE SEGURIDAD DE LA INFORMACION </t>
  </si>
  <si>
    <t>APOYO COMERCIAL SUCURSAL BOGOTA</t>
  </si>
  <si>
    <t>ANALISTA DE CONCOLIACION BIENES MUEBLES E INMUEBLES</t>
  </si>
  <si>
    <t>ANALISTA DE COBRANZAS SUCURSAL</t>
  </si>
  <si>
    <t>CENTRAL DE INVERSIONES  S.A.</t>
  </si>
  <si>
    <t>INGENIERO SEÑIOR DESARROLLADOR</t>
  </si>
  <si>
    <t>LIDER DE PROYECTO SENA</t>
  </si>
  <si>
    <t xml:space="preserve">ADMINISTRADOR DE BASE DE DATOS </t>
  </si>
  <si>
    <t>ARQUITECTO DE TECNOLOGIA II</t>
  </si>
  <si>
    <t>ANALISTA DE DATOS</t>
  </si>
  <si>
    <t>ANALISTA DE PROCESOS Y MEJORAMIENTO CONTINUO</t>
  </si>
  <si>
    <t>ANALISTA DE NEGOCIOS INMUEBLES</t>
  </si>
  <si>
    <t>PROMOTORA COMERCIAL DE COBRO COACTIVO</t>
  </si>
  <si>
    <t>ABOGADO COBRO COACTIVO</t>
  </si>
  <si>
    <t>ABOGADO  SUCURSAL BOGOTA</t>
  </si>
  <si>
    <t>ORGANIZACION SSERDAN LTDA.</t>
  </si>
  <si>
    <t>INGENIERO SEÑNIOR</t>
  </si>
  <si>
    <t>CONDUCTOR PRESIDENCIA ( CISA )</t>
  </si>
  <si>
    <t>INGENIERO DE MEJORAMIENTO CONTINUO</t>
  </si>
  <si>
    <t>ANALISTA DE COMUNICACIONES CORPORATIVAS</t>
  </si>
  <si>
    <t>ACTULAMENTE</t>
  </si>
  <si>
    <t>ARQUITECTI DE TECNOLOGIA I</t>
  </si>
  <si>
    <t xml:space="preserve"> ARQUITECTO DE TECNOLOGIA II ARQUITECTO DE SOLUCIONES</t>
  </si>
  <si>
    <t>ANALISTA DE DATOS DE LA VICEPRESIDENCIA DE SOLUCIONES PARA EL ESTADO</t>
  </si>
  <si>
    <t>ANALISTA DE INMUEBLES DG</t>
  </si>
  <si>
    <t>ANALISTA DE INMUEBLES SUCURSAL BOGOTÁ</t>
  </si>
  <si>
    <t>GESTOR DE COBRANZA CAMPAÑA ISVIMED</t>
  </si>
  <si>
    <t>ABOGADO SENIOR NEGOCIO</t>
  </si>
  <si>
    <t xml:space="preserve"> ADMINISTRADOR DE BASE DE DATOS</t>
  </si>
  <si>
    <t>ANALISTA DE APLICACIONES DE PAGOS</t>
  </si>
  <si>
    <t>ANALISTA DE INMUEBLES SUCURSAL CALI</t>
  </si>
  <si>
    <t>PRESIDENTE</t>
  </si>
  <si>
    <t xml:space="preserve">PRESIDENTE  </t>
  </si>
  <si>
    <t>ANALISTA JURÍDICO DG</t>
  </si>
  <si>
    <t>ABOGADO SENIOR DEL NEGOCIO</t>
  </si>
  <si>
    <t>ABOGADA SENIOR DEL NEGOCIO</t>
  </si>
  <si>
    <t>GERENTE DE PROYECTOS</t>
  </si>
  <si>
    <t>GERENTE DE VALORACION</t>
  </si>
  <si>
    <t>TÉCNICO DE INFORMACIÓN JURÍDICA SUCURSAL</t>
  </si>
  <si>
    <t>ABOGADA JURÍDICA DEL NEGOCIO</t>
  </si>
  <si>
    <t>JEFE JURÍDICO SUCURSAL MEDELLÍN</t>
  </si>
  <si>
    <t>ABOGADO GESTIÓN JURÍDICA DEL NEGOCIO</t>
  </si>
  <si>
    <t>GESTOR DE COBRANZA</t>
  </si>
  <si>
    <t>GERENTE DE RECURSOS</t>
  </si>
  <si>
    <t>TECNICO DE IMNUEBLES</t>
  </si>
  <si>
    <t xml:space="preserve">ANDRES MAURICIO GIRALDO MARTINEZ
</t>
  </si>
  <si>
    <t xml:space="preserve">CARLOS ANDRES PEREZ BERNAL
</t>
  </si>
  <si>
    <t>JEFE DE SERVICIO INTEGRAL  AL USUARIO</t>
  </si>
  <si>
    <t>JEFE DE SERVICIO INTEGRAL AL USUARIO</t>
  </si>
  <si>
    <t>CRISTINA CLAUDIA BRAVO LATORRE</t>
  </si>
  <si>
    <t>TECNICO DE INFORMACION JURIDICA</t>
  </si>
  <si>
    <t>TÉCNICO DE INFORMACIÓN JURÍDICA</t>
  </si>
  <si>
    <t xml:space="preserve">JOSÉ LUIS FRANCO VILLALBA </t>
  </si>
  <si>
    <t>MAUREN ANDREA GONZALEZ SALCEDO</t>
  </si>
  <si>
    <t>VENDEDORA</t>
  </si>
  <si>
    <t>LINA PATRICIA ESCAMILLA CORREA</t>
  </si>
  <si>
    <t>lescamilla@cisa.gov.co</t>
  </si>
  <si>
    <t>DIPLOMADO EN GERENCIA</t>
  </si>
  <si>
    <t>ANALISTA DE LEVANTAMIENTO DE GRAVAMENES</t>
  </si>
  <si>
    <t>APOYO III SERVICIO AL CLIENTE</t>
  </si>
  <si>
    <t>AUXILIAR BACKOFFICE</t>
  </si>
  <si>
    <t>CCAM ( CONTACT CENTER AMERICAS)</t>
  </si>
  <si>
    <t>ASESOR BACK OFFICE SEGUIMIENTO</t>
  </si>
  <si>
    <t>COODESCO</t>
  </si>
  <si>
    <t>COORDINADORA COMCEL</t>
  </si>
  <si>
    <t>COORDINADORA</t>
  </si>
  <si>
    <t>EL TIEMPO</t>
  </si>
  <si>
    <t>CORDINADORA CAMPAÑA</t>
  </si>
  <si>
    <t>WORLDCOM- SKYTEL - COLDECON</t>
  </si>
  <si>
    <t xml:space="preserve">SUPERVISORA  </t>
  </si>
  <si>
    <t>NELLY JOHANNA RACHE CORTES</t>
  </si>
  <si>
    <t>APOYO ADMINISTRATIVO Y FINANCIERO</t>
  </si>
  <si>
    <t>nrache@cisa,gov.co</t>
  </si>
  <si>
    <t>ADMINISTRACION DE EMPRESAS VII SEMETRE</t>
  </si>
  <si>
    <t>GESTOR FRONT - SERVICIO INTEGRAL AL CLIENTE</t>
  </si>
  <si>
    <t xml:space="preserve">SERVINDUSTRISLES Y MERCADEO </t>
  </si>
  <si>
    <t>OBM CORPPORATION S.A.S.</t>
  </si>
  <si>
    <t>AUXILIAR ADMINISTRATIVO - ATENCION AL CLIENTE</t>
  </si>
  <si>
    <t>LG ELECTRONICS LTDA</t>
  </si>
  <si>
    <t>16/047/2010</t>
  </si>
  <si>
    <t>LAFAYETTE S.A.</t>
  </si>
  <si>
    <t>COORDINADORA DE GESTION DOCUMENTAL - APOYO ADMINISTRATIVA</t>
  </si>
  <si>
    <t>ASEGURADORA DE FINANZAS CONFIANZA S.A.</t>
  </si>
  <si>
    <t>ASISTENTE DE CLIENTES CORPORATIVOS - GESTION DOCUMENTAL</t>
  </si>
  <si>
    <t>INMOBILIARIA BIENES Y PROYECTOS S.A.</t>
  </si>
  <si>
    <t>ADMINISTRADORA DE GESTION DOCUMENTAL</t>
  </si>
  <si>
    <t>ARCEC S.A.</t>
  </si>
  <si>
    <t>ANALISTA DE ARCHIVO</t>
  </si>
  <si>
    <t>PASANTE DEL SENA - AUXILIAR DE ARCHIVO</t>
  </si>
  <si>
    <t>JUAN SEBATIAN JIMENEZ MARTINEZ</t>
  </si>
  <si>
    <t>ABOGADO AUDITOR</t>
  </si>
  <si>
    <t>jjimenez@cisa.gov.co</t>
  </si>
  <si>
    <t>ESPECIALISTA EN CONTRATACION ESTATAL</t>
  </si>
  <si>
    <t>JARDIN BOTANICO DE BOGOTÁ JOSE CELESTINO MUTIS</t>
  </si>
  <si>
    <t>PINILLA GONZALES Y PRIETO  LTDA.</t>
  </si>
  <si>
    <t>ABOGADO JR.</t>
  </si>
  <si>
    <t>ABOGADO DE CONTROL INTERNO</t>
  </si>
  <si>
    <t>DELOUTTE ASESORES Y CONSULTORES LTDA.</t>
  </si>
  <si>
    <t>ABOGADO ASISTENTE</t>
  </si>
  <si>
    <t>LUZ DARY LEON SANCHEZ</t>
  </si>
  <si>
    <t>lsanchez@cisa.gov.co</t>
  </si>
  <si>
    <t>ESPECIALISTA EN EVALUACIONES Y DESARROLLO DE PROYECTOS</t>
  </si>
  <si>
    <t xml:space="preserve">CONSULTORA </t>
  </si>
  <si>
    <t>DANIEL VASQUEZ FRANCO - ABOGADOS</t>
  </si>
  <si>
    <t>SECRETARIA DISTRITAL DE AMBIENTE</t>
  </si>
  <si>
    <t>CORPORACION PROMOTORA DE LAS MUNICIPALIDADES DE COLOMBIA -  PROCOMUN</t>
  </si>
  <si>
    <t>COORDINADORA COMPONENTE TECNICO</t>
  </si>
  <si>
    <t>FONDO DE PREVENCION Y ATENCION DE EMERGENCIAS</t>
  </si>
  <si>
    <t>SECRETARIA DISTRITAL DEL HABITAT</t>
  </si>
  <si>
    <t>SUBDIRECTORA DE GESTION DE SUELO</t>
  </si>
  <si>
    <t>PROFESIONAL II</t>
  </si>
  <si>
    <t>ASOCIACION COLOMBIANA DE EXPORTADORES DE FLORES - ASOCOLFLORES.</t>
  </si>
  <si>
    <t>CONSULTORA</t>
  </si>
  <si>
    <t>METROVIVIENDA</t>
  </si>
  <si>
    <t>CANDIDATA A MASTER EN GESTION URBANA</t>
  </si>
  <si>
    <t>SECRETARIA DISTRITAL DE PLANEACION</t>
  </si>
  <si>
    <t>SUPERNUMERARIA</t>
  </si>
  <si>
    <t>ALCALDIA LOCAL DE MARTIRES</t>
  </si>
  <si>
    <t>01/0972007</t>
  </si>
  <si>
    <t>LINCOLN INSTITUTE LAND POLICY</t>
  </si>
  <si>
    <t>INVESTIGADORA</t>
  </si>
  <si>
    <t>DEPARTAMENTO ADMINISTRATIVO DE PLANEACION DISTRITAL</t>
  </si>
  <si>
    <t>GOBERNACION DE CUNDINAMARCA</t>
  </si>
  <si>
    <t xml:space="preserve">ARQ. RICARDO RAMIREZ BORBON </t>
  </si>
  <si>
    <t>CAJA DE VIVIENDA POPULAR DE BOGOTA</t>
  </si>
  <si>
    <t>DIRECTORA DE TITULACION PREDIAL Y MEJORAMIENTO DE VIVIENDA</t>
  </si>
  <si>
    <t>CONSORCIO VISION CIUDAD - GEOSPATIAL</t>
  </si>
  <si>
    <t>INGENIERA ESTUDIOS TECNICOS</t>
  </si>
  <si>
    <t>CONSORCIO FEDEVIVIENDA VISION CIUDAD</t>
  </si>
  <si>
    <t>INGENIERA CATASTRAL AREA TECNICA, URBANA Y CATASTRAL</t>
  </si>
  <si>
    <t>PROFESORA HORA CATEDRA INGENIERIA CATASTRAL Y GEODESIA</t>
  </si>
  <si>
    <t>GEOSPATIAL LTDA</t>
  </si>
  <si>
    <t xml:space="preserve">INGENIERA CATASTRAL  </t>
  </si>
  <si>
    <t>UCN INMOBILIARIA - BANCO UCONAL</t>
  </si>
  <si>
    <t>INGERIERA DEPARTAMENTO DE AVALUOS</t>
  </si>
  <si>
    <t>INSTITUTO DE DESARROLLO URBANO - IDU</t>
  </si>
  <si>
    <t>INGENIERA CATASTRAL</t>
  </si>
  <si>
    <t>INMOBILIARIA BERNARDO POMBO Y RECAMAN ASOCIADOS</t>
  </si>
  <si>
    <t>INGENIERA CATASTRAL DEPARTAMENTO DE AVALUOS</t>
  </si>
  <si>
    <t>MANUEL LENIN GARCIA SUANCHA</t>
  </si>
  <si>
    <t>mlgarcia@cisa.gov.co</t>
  </si>
  <si>
    <t>ESPECIALIZACION TECNOLOGICA EN GERENCIA DE PROYECTOS INFORMATICOS</t>
  </si>
  <si>
    <t>CAJA HONOR</t>
  </si>
  <si>
    <t>INGENIERO DE REQUERIMIENTOS Y PRUEBAS</t>
  </si>
  <si>
    <t>LINKTIC S.A.S.</t>
  </si>
  <si>
    <t>INGENIERO DE PRUEBAS</t>
  </si>
  <si>
    <t>THOMAS INSTRUMENTS</t>
  </si>
  <si>
    <t>LIDER DE CALIDAD</t>
  </si>
  <si>
    <t>SONDA S.A.</t>
  </si>
  <si>
    <t>SISTEMAS INTEGRALES LTDA.</t>
  </si>
  <si>
    <t>ANALISTA SEÑOR PRUEBAS</t>
  </si>
  <si>
    <t>APRIL DE COLOMBIA LTDA.</t>
  </si>
  <si>
    <t>LIDER FUNCIONAL Y PRUEBAS</t>
  </si>
  <si>
    <t>SQA S.A.</t>
  </si>
  <si>
    <t>ANALISTA DE PRUEBAS</t>
  </si>
  <si>
    <t>INGENIERO CONSULTOR</t>
  </si>
  <si>
    <t xml:space="preserve">INGENIERO SOPORTE </t>
  </si>
  <si>
    <t>COORDINADOR SOPORTE TECNICO - REMPLAZO VACACIONES</t>
  </si>
  <si>
    <t>INGENIERO DE CALIDAD DE SOFTWARE</t>
  </si>
  <si>
    <t>ESPECIALIZACIÓN EN DERECHO LABORAL Y SEGURIDAD SOCIAL</t>
  </si>
  <si>
    <t>ANGIE MAYERLY MARTIN VILLARRAGA</t>
  </si>
  <si>
    <t>amartin@cisa.gov.co</t>
  </si>
  <si>
    <t>DERECHO Y CIENCIAS POLÍTICAS</t>
  </si>
  <si>
    <t>ESPECIALIZACIÓN EN DERECHO COMERCIAL (EN CURSO)</t>
  </si>
  <si>
    <t>ABOGADA ASESORA CONSULTORA</t>
  </si>
  <si>
    <t>WHITE SERVICES S.A.S.</t>
  </si>
  <si>
    <t>COLREGISTROS S.A.S.</t>
  </si>
  <si>
    <t>COORDINADORA JURÍDICA</t>
  </si>
  <si>
    <t>MISIÓN TEMPORAL LTDA</t>
  </si>
  <si>
    <t>COORDINADORA JURÍDICA COMERCIAL</t>
  </si>
  <si>
    <t xml:space="preserve">TRANSMASIVO S.A. </t>
  </si>
  <si>
    <t>PROFESIONAL JURÍDICO</t>
  </si>
  <si>
    <t>FRUTALES DEL MACIZO COLOMBIANO S.A. EN LIQUIDACIÓN</t>
  </si>
  <si>
    <t>LIQUIDADOR</t>
  </si>
  <si>
    <t>CORPORACIÓN COLOMBIA INTERNACIONAL</t>
  </si>
  <si>
    <t>PROFESIONAL GRADO 1</t>
  </si>
  <si>
    <t xml:space="preserve">GYG CONSTRUCCIONES S.A.S. </t>
  </si>
  <si>
    <t>DIRECTORA DEPARTAMENTO JURÍDICO</t>
  </si>
  <si>
    <t>SERVIJURÍDICA LTDA</t>
  </si>
  <si>
    <t>SURELY CÓRDOBA MENA</t>
  </si>
  <si>
    <t>scordoba@cisa.gov.co</t>
  </si>
  <si>
    <t>CHOCO</t>
  </si>
  <si>
    <t>QUIBDO</t>
  </si>
  <si>
    <t>TRABAJADORA SOCIAL</t>
  </si>
  <si>
    <t>CORPORACIÓN TIERRA SOS.</t>
  </si>
  <si>
    <t>SUOERVISORA DE SITIO</t>
  </si>
  <si>
    <t>FUNDACIÓN UNIVERSITARIACATÓLICA DEL NORTE</t>
  </si>
  <si>
    <t>CAJA DE COMPENSACIÓN FAMILIAR COMFACHOCO</t>
  </si>
  <si>
    <t>COGESTORA SOCIAL TECNICO</t>
  </si>
  <si>
    <t>UNIVERSIDAD PONTIFICIA BOLIVARIANA</t>
  </si>
  <si>
    <t xml:space="preserve">COGESTORA SOCIAL </t>
  </si>
  <si>
    <t>ANGELA CONSTANZA RIAÑO ARCHILA</t>
  </si>
  <si>
    <t>ANALISTA DE GESTIÓN DOCUMENTAL</t>
  </si>
  <si>
    <t>ariano@cisa.gov.co</t>
  </si>
  <si>
    <t>SISTEMA DE INFORMACIÓN Y DOCUMENTACIÓN</t>
  </si>
  <si>
    <t xml:space="preserve">MINISTERIO DEL INTERIOR  </t>
  </si>
  <si>
    <t>MINISTERIO DE JUSTICIA Y DEL DERECHO</t>
  </si>
  <si>
    <t>GESTIÓN DOCUMENTAL</t>
  </si>
  <si>
    <t>PROACTIVA DE SERVICIOS INTEGRALES S.A ESP</t>
  </si>
  <si>
    <t>TÉCNICO DE GETIÓN DOCUMENTAL</t>
  </si>
  <si>
    <t>FAMISANAR EPS</t>
  </si>
  <si>
    <t>AUXILIAR DE ARCHIVO</t>
  </si>
  <si>
    <t>GESFOR DE COLOMBIA - ECOPETROL S.A</t>
  </si>
  <si>
    <t>COMPAÑÍA DE SERVICIOS ARCHIVISTICOS - CSA</t>
  </si>
  <si>
    <t>JOHN ANDERSON YELA REINA</t>
  </si>
  <si>
    <t>INGENIERO SR DESARROLLO</t>
  </si>
  <si>
    <t>PALMIRA</t>
  </si>
  <si>
    <t>DIPLOMADO EN SEGURIDAD INFORMÁTICA</t>
  </si>
  <si>
    <t>STEFANNI INFORMATICA &amp; TECNOLOGIA</t>
  </si>
  <si>
    <t>INGENIERO SEÑIOR I</t>
  </si>
  <si>
    <t>SERVIINDUSTRIALES Y MERCADEO</t>
  </si>
  <si>
    <t>INGERIERO DE DESARROLLO ( SRVICIO II)</t>
  </si>
  <si>
    <t>SYSTEM &amp; SOLUTION</t>
  </si>
  <si>
    <t>jyela@cisa.gov.co</t>
  </si>
  <si>
    <t>LUIS JAVIER DURAN RODRIGUEZ</t>
  </si>
  <si>
    <t>GERENTE DE COBRANZAS</t>
  </si>
  <si>
    <t xml:space="preserve">ESPECIALISTA EN DERECHO FINANCIERO  </t>
  </si>
  <si>
    <t>NEGOCIO BANCARIO</t>
  </si>
  <si>
    <t xml:space="preserve">GERENTE DE COBRANZAS  </t>
  </si>
  <si>
    <t>BANCO DE BOGOTA</t>
  </si>
  <si>
    <t>GERENTE NACIONAL NORMALIZACIÓN DE ACTIVOS</t>
  </si>
  <si>
    <t>MEGA BANCO</t>
  </si>
  <si>
    <t>BANCOOP</t>
  </si>
  <si>
    <t xml:space="preserve">BANCO COLPATRIA </t>
  </si>
  <si>
    <t>COORDINADOR COBRO JURIDICO Y CARTERA</t>
  </si>
  <si>
    <t>gorjuela@cisa.gov.co</t>
  </si>
  <si>
    <t>AUXILIAR  CONTABLE</t>
  </si>
  <si>
    <t>INGERIERO DE SISTEMAS</t>
  </si>
  <si>
    <t>COMPUTACIÓN FORENSE Y SEGURIDAD INFORMATICA</t>
  </si>
  <si>
    <t>lduran@cisa.gov.co</t>
  </si>
  <si>
    <t>JOHANNA PAOLA MANRIQUE MORALES</t>
  </si>
  <si>
    <t>ANALISTA DE CALIDAD DE SOFTWARE</t>
  </si>
  <si>
    <t>jpmanrique@cisa.gov.co</t>
  </si>
  <si>
    <t>ESPECIALISTA EN DISEÑO DE AMBIENTES</t>
  </si>
  <si>
    <t>E-TRAINING COMPANY S.A.S</t>
  </si>
  <si>
    <t xml:space="preserve">INGENIERA LIDER DE SISTEMAS </t>
  </si>
  <si>
    <t>TESTER ( TESTING) NIVEL 1</t>
  </si>
  <si>
    <t xml:space="preserve">HOGAR INFANTIL " EL PARAISO" </t>
  </si>
  <si>
    <t>DOCENTE DE SISTEMAS</t>
  </si>
  <si>
    <t>RICARDO LEAL VILLARREAL</t>
  </si>
  <si>
    <t>VICEPRESIDENTE DE SANEAMIENTO</t>
  </si>
  <si>
    <t>ESPECIALIZACIÓN EN NEGOCIOS INTERNACIONALES</t>
  </si>
  <si>
    <t>MATEMÁTICAS PURAS</t>
  </si>
  <si>
    <t>CONSTRUCTORA NIO</t>
  </si>
  <si>
    <t>ACCIÓN FIDUCIARIA</t>
  </si>
  <si>
    <t>GERENTE DE ACTIVOS NO TRADICIONALES</t>
  </si>
  <si>
    <t>INTK FCSTONE LLC</t>
  </si>
  <si>
    <t>COMERCIAL MANAGING DIRECT</t>
  </si>
  <si>
    <t xml:space="preserve">ICAP SECURITIES COLOMBIA S.A. </t>
  </si>
  <si>
    <t>CEO</t>
  </si>
  <si>
    <t>GRUPO AHORRO CORPORACION GESMOSA G.B.I. COLOMBIA S.A.</t>
  </si>
  <si>
    <t>GERENTE/ REPRESENTANTE LEGAL</t>
  </si>
  <si>
    <t>CORFINSURA S.A.</t>
  </si>
  <si>
    <t>GERENTE DE TESORERÍA</t>
  </si>
  <si>
    <t>ANALISTA DE CRÉDITO</t>
  </si>
  <si>
    <t>ADMINISTRADOR DE EMPRESAS
MATEMÁTICAS PURAS</t>
  </si>
  <si>
    <t xml:space="preserve">rleal@cisa.gov.co
</t>
  </si>
  <si>
    <t>GERENTE LEGAL</t>
  </si>
  <si>
    <t>VICEPRESIDENCIA DE SANEAMIENTO</t>
  </si>
  <si>
    <t xml:space="preserve">AUXILIAR  </t>
  </si>
  <si>
    <t xml:space="preserve">TÉCNICO DE RECEPCIÓN DE CARTERA </t>
  </si>
  <si>
    <t>COORDINADOR DE PROYECTOS</t>
  </si>
  <si>
    <t>FRANCISCO ANTONIO ARTUNDUAGA</t>
  </si>
  <si>
    <t>GESTOR DE COBRANZA PROYECTO ICETEX</t>
  </si>
  <si>
    <t>fartunduaga@cisa.gov.co</t>
  </si>
  <si>
    <t>YUMBO</t>
  </si>
  <si>
    <t>I SEMESTRE COMUNICACIÓN SOCIAL</t>
  </si>
  <si>
    <t>GESTOR DE COBRANZA PROYECTO DE ICETEX</t>
  </si>
  <si>
    <t>GRUPO CONSULTOR ANDINO ABOGADOS</t>
  </si>
  <si>
    <t>AGENTE DE RECUPERACIÓN CARTERA PROPIA</t>
  </si>
  <si>
    <t xml:space="preserve">APL LOGISTICS CHILE S.A. </t>
  </si>
  <si>
    <t>ANALISTA DE OPERACIONES</t>
  </si>
  <si>
    <t>CONALCREDITOS LTDA</t>
  </si>
  <si>
    <t>AGENTE DE RECUPERACIÓN DE CARTERA CASTIGADA</t>
  </si>
  <si>
    <t>PAULA ANDREA ALVARADO GALINDO</t>
  </si>
  <si>
    <t>BOGOTA D.C.</t>
  </si>
  <si>
    <t>SEXTO SEMESTRE  DE COMUNICACIÓN SOCIAL</t>
  </si>
  <si>
    <t>INMOBILIARIA HYM</t>
  </si>
  <si>
    <t>TÉCNICO DE RECEPCIÓN DE CARTERA</t>
  </si>
  <si>
    <t>AGENTE INMOBILIARIO</t>
  </si>
  <si>
    <t>ANGELA MARCELA ANDRADE SALCEDO</t>
  </si>
  <si>
    <t>aandrade@cisa.gov.co</t>
  </si>
  <si>
    <t>DECIMO SEMESTRE DE DERECHO</t>
  </si>
  <si>
    <t xml:space="preserve">MACROSERVICIOS INTEGRALES S.A. </t>
  </si>
  <si>
    <t>MILLENIUM CONTAC CENTER</t>
  </si>
  <si>
    <t>AGENTE DE OPERACIONES</t>
  </si>
  <si>
    <t>PRODUCTIVIDAD EMPRESARIAL</t>
  </si>
  <si>
    <t>AUXILIAR DE FACTURACIÓN</t>
  </si>
  <si>
    <t xml:space="preserve">PROALCO S.A. </t>
  </si>
  <si>
    <t>AUXILIAR DE PROYECTOS</t>
  </si>
  <si>
    <t>STEPHANIE  ANGULO IMPARATO</t>
  </si>
  <si>
    <t>sangulo@cisa.gov.co</t>
  </si>
  <si>
    <t>IV SEMESTRE EN SALUD OCUPACIONAL</t>
  </si>
  <si>
    <t>EJECUTIVA DE COBRANZA</t>
  </si>
  <si>
    <t xml:space="preserve">REFINANCIA S.A. </t>
  </si>
  <si>
    <t>ASESORA DE COBRANZA</t>
  </si>
  <si>
    <t>GD ASESORIAS  Y COBRANZAS</t>
  </si>
  <si>
    <t>CONTAC CENTER LTDA</t>
  </si>
  <si>
    <t>RENE ANTONIO ARIZA ROMERO</t>
  </si>
  <si>
    <t>rariza@cisa.gov.co</t>
  </si>
  <si>
    <t>DÉCIMO SEMESTRE DE INGENIERÍA INDUSTRIAL</t>
  </si>
  <si>
    <t>UNIVERSIDAD METROPOLITANA</t>
  </si>
  <si>
    <t>ANALISTA DE RECUPERACIÓN DE CARTERA</t>
  </si>
  <si>
    <t>INTERAUDIT S.A.</t>
  </si>
  <si>
    <t>SURTIDORA DE SALUD</t>
  </si>
  <si>
    <t>JEFE DE VENTAS</t>
  </si>
  <si>
    <t>YIRA PATRICIA ARRIETA</t>
  </si>
  <si>
    <t>yarrieta@cisa.gov.co</t>
  </si>
  <si>
    <t>CIENAGA</t>
  </si>
  <si>
    <t>TÉCNICO EN GESTIÓN COMERCIAL Y TELEMERCADEO EN CONTACT CENTER</t>
  </si>
  <si>
    <t>ASESOR IV</t>
  </si>
  <si>
    <t>SOCIEDAD DE HERMANOS DE LA CARIDAD</t>
  </si>
  <si>
    <t>MARGARITA AYALA AMARIS</t>
  </si>
  <si>
    <t>mayala@cisa.gov.co</t>
  </si>
  <si>
    <t>ADMINISTRACIÓN DE EMPRESAS</t>
  </si>
  <si>
    <t>GRUPO DAVANI</t>
  </si>
  <si>
    <t>CORPORACIÓN UNIVERSITARIA EMPRESARIAL DE SALAMANCA</t>
  </si>
  <si>
    <t>AUXILIAR DE MERCADEO</t>
  </si>
  <si>
    <t>BIENESTAR IPS</t>
  </si>
  <si>
    <t>AUXILIAR CALL CENTER</t>
  </si>
  <si>
    <t>JHOANA LIZBET BARBOSA SARMIENTO</t>
  </si>
  <si>
    <t>DOCUMENTADOR INFORMÁTICO</t>
  </si>
  <si>
    <t>jbarbosa@cisa.gov.co</t>
  </si>
  <si>
    <t>INGENIERÍA DE SISTEMAS</t>
  </si>
  <si>
    <t>ESPECIALIZACIÓN DE INVESTIGACIÓN Y DESARROLLO</t>
  </si>
  <si>
    <t>DOCUMENTADOR TÉCNICO</t>
  </si>
  <si>
    <t>FUNDACIÓN CARDIOVASCULAR DE COLOMBIA</t>
  </si>
  <si>
    <t>ANALISTA DE SISTEMAS</t>
  </si>
  <si>
    <t>FIRE &amp; GAD</t>
  </si>
  <si>
    <t>ACTSIS LTDA</t>
  </si>
  <si>
    <t>TECNOLOGA DE SISTEMAS</t>
  </si>
  <si>
    <t>RAQUEL MARIA BONILLA HIDALGO</t>
  </si>
  <si>
    <t>COORDINADOR DE CALIFICACIÓN DE CARTERA</t>
  </si>
  <si>
    <t>rmbonilla@cisa.gov.co</t>
  </si>
  <si>
    <t>ECONOMISTA CON ENFASIS EN ADMINISTRACIÓN DE EMPRESAS</t>
  </si>
  <si>
    <t xml:space="preserve">ACTUALMENTE </t>
  </si>
  <si>
    <t>PROSERCOL ASESORES LTDA</t>
  </si>
  <si>
    <t>DIRECTORA ADMINISTRATIVA Y FINANCIERA</t>
  </si>
  <si>
    <t>OFIMATICA</t>
  </si>
  <si>
    <t>JEFE DE UNIDAD DE SOPORTE Y DIRECCIÓN DE ASEGURAMIENTO DE CALIDAD</t>
  </si>
  <si>
    <t xml:space="preserve">VENTAS INSTITUCIONALES S.A.S. </t>
  </si>
  <si>
    <t>DIRECTO DE CREDITO Y COBRANZA</t>
  </si>
  <si>
    <t>GERENTE ADMINISTRATIVA</t>
  </si>
  <si>
    <t>DUPOCSA - ECUADOR</t>
  </si>
  <si>
    <t>NOVASYS - ECUADOR</t>
  </si>
  <si>
    <t>DIRECTORA DE SOPORTE TÉCNICO Y SERVICIOS AL CLIENTE SIIGO</t>
  </si>
  <si>
    <t>JEFATURA DE ÁREA DE GESTIÓN DE CREDITO Y COBRANZA</t>
  </si>
  <si>
    <t>BANC DE BOGOTÁ - CREDIBANCO</t>
  </si>
  <si>
    <t>ASISTENTE DEPARTAMENTO ADMON Y DE RECURSOS HUMANOS</t>
  </si>
  <si>
    <t>ONG INSTITUTO FIEL</t>
  </si>
  <si>
    <t>INVESTIGADOR SOCIOECONÓMICO</t>
  </si>
  <si>
    <t>JORGE ANDRÉS CALDERON PEREZ</t>
  </si>
  <si>
    <t>jcalderon@cisa.gov.co</t>
  </si>
  <si>
    <t>SOCORRO</t>
  </si>
  <si>
    <t>V SEMESTRE ECONOMÍA</t>
  </si>
  <si>
    <t>SAVIOS FRANQUICIA SERVIENTREGA</t>
  </si>
  <si>
    <t>CAJERO-DIGITADOR</t>
  </si>
  <si>
    <t>BANCO PICHINCHA</t>
  </si>
  <si>
    <t>CAJERO PRINCIPAL SUPERNUMERARIO</t>
  </si>
  <si>
    <t>AUXILIAR DE VENTANILLA</t>
  </si>
  <si>
    <t>AUXILIAR ESPECIALIZADO EN LIBRANZA</t>
  </si>
  <si>
    <t>GRUPO ASD</t>
  </si>
  <si>
    <t>TRANSCRIPTOR</t>
  </si>
  <si>
    <t>DAVIVIENDA RED BANCAFE</t>
  </si>
  <si>
    <t>CAJERO SUPERNUMERARIO</t>
  </si>
  <si>
    <t>E-PAGO DE COLOMBIA</t>
  </si>
  <si>
    <t>CAJERO PRINCIPAL CENTRO DE PAGOS COLMENA</t>
  </si>
  <si>
    <t>DIANA MARCELA CALLEJAS CALLEJAS</t>
  </si>
  <si>
    <t>dmcallejas@cisa.gov.co</t>
  </si>
  <si>
    <t>TECNÓLOGO EN GESTIÓN BANCARIA Y ENTIDADES FINANCIERAS</t>
  </si>
  <si>
    <t xml:space="preserve">COBRANDO S.A.S. </t>
  </si>
  <si>
    <t>UNISONO</t>
  </si>
  <si>
    <t xml:space="preserve">VENTA Y SERVICIOS </t>
  </si>
  <si>
    <t>KONECTA</t>
  </si>
  <si>
    <t>VICTOR EZEQUIEL CAMARGO CAMPO</t>
  </si>
  <si>
    <t>vcamargo@cisa.gov.co</t>
  </si>
  <si>
    <t>DÉCIMO SEMESTRE DE DERECHO</t>
  </si>
  <si>
    <t>CONSULTORIO JURÍDICO UNIVERSIDAD INDUSTRIAL DE SANTANDER</t>
  </si>
  <si>
    <t>PATRICIA DEL PILAR CASTRO HERNÁNDEZ</t>
  </si>
  <si>
    <t>DIBUJO ARQUITECTÓNICO</t>
  </si>
  <si>
    <t>COOMEVA</t>
  </si>
  <si>
    <t>DIGITADORA EN EL ÁREA DE EDUCACIÓN</t>
  </si>
  <si>
    <t>PROCESOS DE CARGA</t>
  </si>
  <si>
    <t>ASESORIA EN COMERCIO EXTERIOR</t>
  </si>
  <si>
    <t>MERIDIAN LOGISTICS S.A.</t>
  </si>
  <si>
    <t>COORDINADORA DE OPERACIONES</t>
  </si>
  <si>
    <t>SPACE CARGO LTDA</t>
  </si>
  <si>
    <t>JEFE DE OPERACIONES</t>
  </si>
  <si>
    <t>WESSCOLDA LTDA</t>
  </si>
  <si>
    <t>ASISTENTE COMERCIAL Y OPERATIVA</t>
  </si>
  <si>
    <t>COOPERATIVA DE TRABAJO ASOCIADO</t>
  </si>
  <si>
    <t>APOYO ESTRATÉGICO</t>
  </si>
  <si>
    <t>MAYRA ALEJANDRA CEDANO MEJIA</t>
  </si>
  <si>
    <t>CENTRAL DE INVERIONES S.A.</t>
  </si>
  <si>
    <t>mcedano@cisa.gov.co</t>
  </si>
  <si>
    <t>ARAUCA</t>
  </si>
  <si>
    <t>JOSE LUIS TOLOZA</t>
  </si>
  <si>
    <t>CORPORACIÓN SANTANDER POR NATURALEZA</t>
  </si>
  <si>
    <t>AUXILIAR JURÍDICO</t>
  </si>
  <si>
    <t>HAROLD YAMID CÓRDOBA</t>
  </si>
  <si>
    <t>TÉCNICO DE CALIFICACIÓN DE CARTERA</t>
  </si>
  <si>
    <t>hcordoba@cisa.gov.co</t>
  </si>
  <si>
    <t>TÉCNOLOGO EN GESTIÓN BANCARÍA Y ENTIDADES FINANCIERAS</t>
  </si>
  <si>
    <t>ADMINISTRAMOS Y GESTIONAMOS LTDA</t>
  </si>
  <si>
    <t>COORDINADOR DE CARTERA</t>
  </si>
  <si>
    <t>CREDIVALORES</t>
  </si>
  <si>
    <t>ASISTENTE DE COBRANZA</t>
  </si>
  <si>
    <t>ASLEGAL</t>
  </si>
  <si>
    <t>AGROCAMPO</t>
  </si>
  <si>
    <t>AUXILIAR DE BODEGA</t>
  </si>
  <si>
    <t>MAIN COLOMBIA</t>
  </si>
  <si>
    <t>OPERARIO</t>
  </si>
  <si>
    <t>LAURA VIVIANA CRUZ HERNANDEZ</t>
  </si>
  <si>
    <t>lcruz@cisa.gov.co</t>
  </si>
  <si>
    <t>ESTUDIANTE DE ECONOMÍA</t>
  </si>
  <si>
    <t>FREDY ANTONIO GÓMEZ</t>
  </si>
  <si>
    <t>ASISTENTE ADMINISTRATIVA</t>
  </si>
  <si>
    <t>XPERIENCE CONSTRUCTION GROUP</t>
  </si>
  <si>
    <t>ANALISTA DE LA MESA DE AYUDA</t>
  </si>
  <si>
    <t>ACADEMIA MUNDO IDEAL</t>
  </si>
  <si>
    <t>ASISTENT DE GERENCIA</t>
  </si>
  <si>
    <t>DISSANTAMARIA</t>
  </si>
  <si>
    <t>ASISTENTE D EGERENCIA</t>
  </si>
  <si>
    <t>DIANA MARÍA DIAZ NAAR</t>
  </si>
  <si>
    <t>ddiaz@cisa.gov.co</t>
  </si>
  <si>
    <t>LORICA</t>
  </si>
  <si>
    <t>UNIVERSIDAD MILITAR NUEVA GRANADA</t>
  </si>
  <si>
    <t>INVESTIGADOR EN EL GRUPO DE INVESTIGACIÓN MESOL</t>
  </si>
  <si>
    <t>ERIKA JOHANA ANDREA FIGUEREDO MORENO</t>
  </si>
  <si>
    <t>APOYO JURÍDICO</t>
  </si>
  <si>
    <t>efigueredo@cisa.gov.co</t>
  </si>
  <si>
    <t>ESTUDIANTE DE INGENIERÍA DE AUTOMATIZACIÓN</t>
  </si>
  <si>
    <t xml:space="preserve">SESPEM S.A.S. </t>
  </si>
  <si>
    <t>MERCA-IMPULSADORA</t>
  </si>
  <si>
    <t>COMERCIALIZADORA CADES S.A.</t>
  </si>
  <si>
    <t xml:space="preserve">PROMOTOR </t>
  </si>
  <si>
    <t>YULIAN LIIZETH FORERO GUTIERREZ</t>
  </si>
  <si>
    <t>INGENIERO DE SEGURIDAD INFORMÁTICA</t>
  </si>
  <si>
    <t>yforero@cisa.gov.co</t>
  </si>
  <si>
    <t>CLÍNICA PALERMO</t>
  </si>
  <si>
    <t>INGENIERA SOPORTE DE REDES</t>
  </si>
  <si>
    <t>CONTROL ONLINE S.A.S. - CAJA DE SUELDOS DE RETIRADOS DE LA POLICIA - CASUR</t>
  </si>
  <si>
    <t>MICROCORE LTDA</t>
  </si>
  <si>
    <t>INGENIERA ESPECIALISTA</t>
  </si>
  <si>
    <t xml:space="preserve">SOMOS SUMINISTRO TEMPORAL S.A. </t>
  </si>
  <si>
    <t>ELI LILLY INTERAMERICA INC</t>
  </si>
  <si>
    <t>ASOCIADO SPP</t>
  </si>
  <si>
    <t xml:space="preserve">EQUIPOS Y CONTROLES INDUSTRIALES S.A. </t>
  </si>
  <si>
    <t>ANDRES FELIPE GARCÍA RODRIGUEZ</t>
  </si>
  <si>
    <t>agarciab@cisa.gov.co</t>
  </si>
  <si>
    <t>TÉCNOLOGO EN GESTIÓN EMPRESARIAL</t>
  </si>
  <si>
    <t xml:space="preserve">TEMPORING S.A. </t>
  </si>
  <si>
    <t>CENTRAL DE INVERSIONES</t>
  </si>
  <si>
    <t>TÉCNICO EN DESARROLLO DE OPERACIONES LOGÍSTICAS EN LA CADENA DE ABASTECIMIENTO</t>
  </si>
  <si>
    <t xml:space="preserve">APRENDIZ SENA </t>
  </si>
  <si>
    <t xml:space="preserve">VICEPRESIDENCIA DE NEGOCIOS </t>
  </si>
  <si>
    <t xml:space="preserve">COLOMBIA </t>
  </si>
  <si>
    <t>GIGANTE</t>
  </si>
  <si>
    <t xml:space="preserve">ESTUDIANTE TECNOLOGO GESTION  DE  MERCADEOS </t>
  </si>
  <si>
    <t xml:space="preserve">DIRECCION GENERAL </t>
  </si>
  <si>
    <t xml:space="preserve">TECNICO DE CALIFICACION DE CARTERA </t>
  </si>
  <si>
    <t xml:space="preserve">BRAYAN STEVEN GRIJALBA PEÑUELA </t>
  </si>
  <si>
    <t>bgrijalba@cisa.gov.co</t>
  </si>
  <si>
    <t>VIIII SEMESTRE ADMINISTRACION DE EMPRESAS</t>
  </si>
  <si>
    <t>INDUSTRIA MILITAR</t>
  </si>
  <si>
    <t>GESTION INTEGRAL DE PROYECTOS S.A.S.</t>
  </si>
  <si>
    <t>ACTUALEMTE</t>
  </si>
  <si>
    <t>TECNICO CALIFICACION DE CARTERA</t>
  </si>
  <si>
    <t xml:space="preserve">ALMACENISTA CAN </t>
  </si>
  <si>
    <t xml:space="preserve">PRACTICANTE SENA </t>
  </si>
  <si>
    <t xml:space="preserve">OCAR MANUEL GONZALEZ ROA </t>
  </si>
  <si>
    <t xml:space="preserve">GESTOR DE COBRANZA </t>
  </si>
  <si>
    <t>ogonzalez@cisa.gov.co</t>
  </si>
  <si>
    <t xml:space="preserve">GERENCIA SUCURSAL BARRANQUILLA </t>
  </si>
  <si>
    <t xml:space="preserve">ATLANTICO </t>
  </si>
  <si>
    <t xml:space="preserve">BARRANQUILLA </t>
  </si>
  <si>
    <t xml:space="preserve">X SEMESTRE EN NEGOCIOS Y  FINANZAS INTERNACIONALES </t>
  </si>
  <si>
    <t xml:space="preserve">TU BOLETA </t>
  </si>
  <si>
    <t xml:space="preserve">PROMOCIONES Y COBRAZAS BETA </t>
  </si>
  <si>
    <t>CAC ABOGADOS LTDA</t>
  </si>
  <si>
    <t xml:space="preserve">COLOMBIA MOCVIL </t>
  </si>
  <si>
    <t>SERFINANSA</t>
  </si>
  <si>
    <t>GESTOR DE COBRAZA PROYECTO ICETEX</t>
  </si>
  <si>
    <t>ACCESO</t>
  </si>
  <si>
    <t>ASESOR DE COBRANZA</t>
  </si>
  <si>
    <t>AUXILIAR DE COBRANZA</t>
  </si>
  <si>
    <t>ASESOR COMERCIAL RETAIL</t>
  </si>
  <si>
    <t xml:space="preserve">AUXILIAR DE COBRANZA </t>
  </si>
  <si>
    <t xml:space="preserve">TECNICO DE RECEPCION DE CARTERA </t>
  </si>
  <si>
    <t xml:space="preserve">CUNDINAMARCA </t>
  </si>
  <si>
    <t xml:space="preserve">BOGOTA </t>
  </si>
  <si>
    <t xml:space="preserve">DEIVY DANIEL GARZON RIAÑO </t>
  </si>
  <si>
    <t xml:space="preserve">TECNOLOGO EN GESTION DE MERCADEOS </t>
  </si>
  <si>
    <t xml:space="preserve">MYRIAM ELINA GOMEZ BULLA </t>
  </si>
  <si>
    <t xml:space="preserve">SUCURSAL BOGOTA </t>
  </si>
  <si>
    <t>mgomez@cisa.gov.co</t>
  </si>
  <si>
    <t xml:space="preserve">TECNICO RECURSOS HUMANOS </t>
  </si>
  <si>
    <t xml:space="preserve">OUTSOURCING </t>
  </si>
  <si>
    <t>AECSA</t>
  </si>
  <si>
    <t xml:space="preserve">CALL CENTER S.A </t>
  </si>
  <si>
    <t>CORPORACION SAN ISIDRO</t>
  </si>
  <si>
    <t xml:space="preserve">UNISONO </t>
  </si>
  <si>
    <t xml:space="preserve">CMR FALABELLA </t>
  </si>
  <si>
    <t>DIRECTV</t>
  </si>
  <si>
    <t xml:space="preserve">ATENTO COLOMBIA </t>
  </si>
  <si>
    <t xml:space="preserve">ASESOR COBRANZA CISA </t>
  </si>
  <si>
    <t xml:space="preserve">ASESOR </t>
  </si>
  <si>
    <t xml:space="preserve">ASISTENTE ADMINISTRATIVA OFICINA TRABAJO SOCIAL </t>
  </si>
  <si>
    <t>COORDINADOR DE CALIDAD</t>
  </si>
  <si>
    <t>EJECUTIVO COBRANZA INTERNA</t>
  </si>
  <si>
    <t>EJECUTIVO ASERVICIO AL CLIENTE (BANK OFFICE)</t>
  </si>
  <si>
    <t>SUPERVISOR DE CALIDAD</t>
  </si>
  <si>
    <t>NIDIA MARCELA GOMEZ  KARTINEZ</t>
  </si>
  <si>
    <t>ngomez@cisa.gov.co</t>
  </si>
  <si>
    <t xml:space="preserve">SUBACHOQUE </t>
  </si>
  <si>
    <t xml:space="preserve">PREGRADO CONTADURIA PUBLICA </t>
  </si>
  <si>
    <t xml:space="preserve">CITY BANK COLOMBIA </t>
  </si>
  <si>
    <t xml:space="preserve">TECNICO DE CALIFICACION DE CARTERA ICETEX </t>
  </si>
  <si>
    <t xml:space="preserve">ANALISTAS DE RIESGOD </t>
  </si>
  <si>
    <t>FRAUD PREVENTION SPECIALIST 4</t>
  </si>
  <si>
    <t xml:space="preserve">APRENDIZ SENA CARTERA </t>
  </si>
  <si>
    <t xml:space="preserve">ADRIANA MERCEDES GOMEZ MONROY </t>
  </si>
  <si>
    <t>amgomez@cisa.gov.co</t>
  </si>
  <si>
    <t xml:space="preserve">GATTACA UTSOURCING S.A.S </t>
  </si>
  <si>
    <t>GENEBSYS S.S.S</t>
  </si>
  <si>
    <t>COMPUREDES S.A.</t>
  </si>
  <si>
    <t>JM SEDINKO</t>
  </si>
  <si>
    <t xml:space="preserve">CONSORCIO MECAM </t>
  </si>
  <si>
    <t>LIVING S.A</t>
  </si>
  <si>
    <t xml:space="preserve">EMPRESA DE ENERGIA DE BOGOTA </t>
  </si>
  <si>
    <t>DOCUMENTADOR INFORMATICO</t>
  </si>
  <si>
    <t>ANALISTA DE SOPORTE NIVEL II</t>
  </si>
  <si>
    <t>PROFESIONAL 1</t>
  </si>
  <si>
    <t xml:space="preserve">ANALISTA DE OPERACIONES ITIL </t>
  </si>
  <si>
    <t>PRACTICANTE INGENIERIAS DE SISTEMAS</t>
  </si>
  <si>
    <t>DIGITADOR</t>
  </si>
  <si>
    <t>AUXILIAR DE INFORMACION Y GESTION DE SISTEMAS</t>
  </si>
  <si>
    <t>JEFE DE DIGITACION</t>
  </si>
  <si>
    <t>ANDREA DEL PILAR GALINDO URREGO</t>
  </si>
  <si>
    <t>TECNOLOGA EN SANEAMIENTO AMBIENTAL</t>
  </si>
  <si>
    <t xml:space="preserve">LEON &amp; ASOCIADOS </t>
  </si>
  <si>
    <t xml:space="preserve">OUTSORCING S.A. </t>
  </si>
  <si>
    <t>AMERICAN LOGISTICS S.A</t>
  </si>
  <si>
    <t xml:space="preserve">WACOL S.A </t>
  </si>
  <si>
    <t>OPTIMA CONTACT CENTER FINANCIERA CREDIVALORES S.A.S</t>
  </si>
  <si>
    <t xml:space="preserve">TELECENTER PANAMERICANA DIRECTV </t>
  </si>
  <si>
    <t xml:space="preserve">INVERSIONES ARMAST </t>
  </si>
  <si>
    <t xml:space="preserve">FUNDACION MUSEO DE LOS NIÑOS </t>
  </si>
  <si>
    <t xml:space="preserve">AUXILIAR DE FACTURACION </t>
  </si>
  <si>
    <t>EJECUTIVA DE VENTAS</t>
  </si>
  <si>
    <t xml:space="preserve">COBRO TELEFONICO DE CARTERA DE LIBRANZA Y PAGARES </t>
  </si>
  <si>
    <t xml:space="preserve">TELEOPERADORA SERVICIO AL CLIENTE </t>
  </si>
  <si>
    <t xml:space="preserve">GUIA DE RECORRIDO </t>
  </si>
  <si>
    <t>031/09/2017</t>
  </si>
  <si>
    <t>31/11/2014</t>
  </si>
  <si>
    <t>31/02/2009</t>
  </si>
  <si>
    <t>31/06/2004</t>
  </si>
  <si>
    <t>31/11/2000</t>
  </si>
  <si>
    <t>EJECUTIVO DE SERVICIO AL CLIENTE TELEFONICO</t>
  </si>
  <si>
    <t xml:space="preserve">AGENTE DE COBRANZAS RECAUDO DE CARTERA PARA OLA </t>
  </si>
  <si>
    <t xml:space="preserve">AGENTE DE COBRANZAS RECAUDO DE CARTERA PARA BANCAFE </t>
  </si>
  <si>
    <t xml:space="preserve">ACCION S.A - OLA </t>
  </si>
  <si>
    <t xml:space="preserve">ACCION S.A - BANCAFE </t>
  </si>
  <si>
    <t xml:space="preserve">LISTOS S.A - COMCEL </t>
  </si>
  <si>
    <t xml:space="preserve">JUAN MANUEL HERRERA OLMOS </t>
  </si>
  <si>
    <t xml:space="preserve">ABOGADO SUCURSAL SANEAMIENTO DE INMUEBLES </t>
  </si>
  <si>
    <t>jherrera@cisa.gov.co</t>
  </si>
  <si>
    <t>SABANALARGA</t>
  </si>
  <si>
    <t>POST GRADO EN DERECHO ADMINISTRATIVO Y CONSTITUCIONAL</t>
  </si>
  <si>
    <t xml:space="preserve">INSTITUCION DE DESARROLLO URBANO </t>
  </si>
  <si>
    <t>ABOGADO LITIGANTE E PROCESOS</t>
  </si>
  <si>
    <t>FISCALIA GENERAL DE LA NACION</t>
  </si>
  <si>
    <t>DEPARTAMENTO MEDIO AMBIENTE</t>
  </si>
  <si>
    <t xml:space="preserve">MINISTERIO DE MINAS Y ENERGIA </t>
  </si>
  <si>
    <t xml:space="preserve">POST GRADO EN DERECHO PROBATORIO </t>
  </si>
  <si>
    <t xml:space="preserve">ABOGADO SUCURAL SANEAMIENTO DE INMUEBLES </t>
  </si>
  <si>
    <t xml:space="preserve">ABOGADO ESPROPIACIONES JUDICIALES </t>
  </si>
  <si>
    <t>ABOGADO LITIGANTE EN PROCESOS</t>
  </si>
  <si>
    <t xml:space="preserve">TECNICO JUDICIAL Y FISCAL LOCAL </t>
  </si>
  <si>
    <t>D.A.M.A. AUXILIAR ADMINISTRATIVO</t>
  </si>
  <si>
    <t>FUNDACION RECURSOS NATURALES RENASER</t>
  </si>
  <si>
    <t xml:space="preserve">AUXILIAR ADMINIDTRATIVO </t>
  </si>
  <si>
    <t xml:space="preserve">ANYI MILENA HERNANDEZ </t>
  </si>
  <si>
    <t>ahernandezg@cisa.gov.co</t>
  </si>
  <si>
    <t xml:space="preserve">IIISEMESTRE INGENIERIA INDUSTRIAL </t>
  </si>
  <si>
    <t xml:space="preserve">TIEMPO MILLENIUM PHONE CENTER </t>
  </si>
  <si>
    <t xml:space="preserve">MILLENIUM PHONE CENTER </t>
  </si>
  <si>
    <t>GESTOR COBRANZA PROYECTO ICETEX</t>
  </si>
  <si>
    <t>GESTOR DE COBRANZA Y NEGOCIACION</t>
  </si>
  <si>
    <t xml:space="preserve">ASISTENTE OPERATIVO CAMPAÑA CISA </t>
  </si>
  <si>
    <t xml:space="preserve">GESTOR DE COBRANZA Y NEGOCIACION CAMPAÑA CISA </t>
  </si>
  <si>
    <t xml:space="preserve">KATYUSCA JASPE LAGUNA </t>
  </si>
  <si>
    <t>kjape@cisa.gov.co</t>
  </si>
  <si>
    <t xml:space="preserve">TECNICO EN OPERACIONES COMERCIALES </t>
  </si>
  <si>
    <t xml:space="preserve">DIVERTOURS LTDA </t>
  </si>
  <si>
    <t>MUEBLES JAMAR S.A</t>
  </si>
  <si>
    <t xml:space="preserve">AECSA </t>
  </si>
  <si>
    <t xml:space="preserve">LINDA MARITZA LUGO </t>
  </si>
  <si>
    <t>TECNICO DE ALISTAMIENTO</t>
  </si>
  <si>
    <t>llugo@cisa.gov.co</t>
  </si>
  <si>
    <t xml:space="preserve">ARMENIA </t>
  </si>
  <si>
    <t xml:space="preserve">TEMPORING </t>
  </si>
  <si>
    <t xml:space="preserve">2W LTDA </t>
  </si>
  <si>
    <t xml:space="preserve">TECNICO DE ALISTAMIENTO DE ACTIVOS DE COBRANZA </t>
  </si>
  <si>
    <t xml:space="preserve">YENI YAMILE LOZANO URREGO </t>
  </si>
  <si>
    <t>ylozano@cisa.gov.co</t>
  </si>
  <si>
    <t>ARMERO (GUAYABAL)</t>
  </si>
  <si>
    <t xml:space="preserve">AUXILIAR TECNICO ADMINISTRATIVO </t>
  </si>
  <si>
    <t xml:space="preserve">EN SU PUNTO ADMINISTRACION LOGISTICA LTDA </t>
  </si>
  <si>
    <t xml:space="preserve">COOPERATIVA DE TRABAJO COOPTOLIMA LTDA </t>
  </si>
  <si>
    <t>AUXILIAR DE CONTRATACION</t>
  </si>
  <si>
    <t>SECRETARIA SUPERNUMERICA</t>
  </si>
  <si>
    <t xml:space="preserve">OSCAR IVAN LEE PEREZ </t>
  </si>
  <si>
    <t>olee@cisa.gov.co</t>
  </si>
  <si>
    <t xml:space="preserve">DUITAMA </t>
  </si>
  <si>
    <t xml:space="preserve">CURSO DERECHO </t>
  </si>
  <si>
    <t xml:space="preserve">JUDICANTE PROYECTO REGISTRADURIA </t>
  </si>
  <si>
    <t xml:space="preserve">CINDY TATIANA LEUDO CAJIAO </t>
  </si>
  <si>
    <t>cleudo@cisa.gov.co</t>
  </si>
  <si>
    <t xml:space="preserve">CAUCA </t>
  </si>
  <si>
    <t>IV SEMESTRE DE TACNOLOGIA EN ALIMENTOS</t>
  </si>
  <si>
    <t xml:space="preserve">COVINOC S.A </t>
  </si>
  <si>
    <t>PANADERIA KUTY</t>
  </si>
  <si>
    <t>COMFANDI</t>
  </si>
  <si>
    <t xml:space="preserve">COORDINADORA DE DOMICILIOS </t>
  </si>
  <si>
    <t>CENTRAL DE INVERSIONES S.A</t>
  </si>
  <si>
    <t xml:space="preserve">KATHERINE JISSEL LOPEZ VASQUEZ </t>
  </si>
  <si>
    <t>kjlopez@cisa.gov.co</t>
  </si>
  <si>
    <t xml:space="preserve">LA GUAJIRA </t>
  </si>
  <si>
    <t xml:space="preserve">VILLANUEVA </t>
  </si>
  <si>
    <t xml:space="preserve">IX SEMESTRE DE ADMINISTRACION DE EMPRESAS </t>
  </si>
  <si>
    <t>CONTACTO SDLUTIONS</t>
  </si>
  <si>
    <t xml:space="preserve">FINANCREDITOS S.A.S </t>
  </si>
  <si>
    <t>MILLENIUM BPO</t>
  </si>
  <si>
    <t>ASLECOL S.A.</t>
  </si>
  <si>
    <t>ACCION PLUS</t>
  </si>
  <si>
    <t>31/11/2017</t>
  </si>
  <si>
    <t>31/06/2015</t>
  </si>
  <si>
    <t>CFOORDINADORA DE CARTERA BANCO POPULAR</t>
  </si>
  <si>
    <t>COORDINADORA DE CARTERA</t>
  </si>
  <si>
    <t>ENLACE INTEGRAL DE LA UNIDAD PARA LA ATENCION Y REPARACION INTEGRAL DE LAS VICTIMAS</t>
  </si>
  <si>
    <t xml:space="preserve">JEFE DE CALIDAD - JEFE DE CUENTA </t>
  </si>
  <si>
    <t xml:space="preserve">KAREN MARCELA PEREZ </t>
  </si>
  <si>
    <t xml:space="preserve">EJECUTIVO DE VENTA DE CARTERA </t>
  </si>
  <si>
    <t>kmperez@cisa.gov.co</t>
  </si>
  <si>
    <t xml:space="preserve">BOBOTA </t>
  </si>
  <si>
    <t xml:space="preserve">ADMINISTRACION FINANCIERA </t>
  </si>
  <si>
    <t>GRUPO COLSULTORIO ANDINO</t>
  </si>
  <si>
    <t xml:space="preserve">CAC ABOGADOS </t>
  </si>
  <si>
    <t xml:space="preserve">SISTEMCOBRO LTDA </t>
  </si>
  <si>
    <t>31/04/2016</t>
  </si>
  <si>
    <t>31/11/2011</t>
  </si>
  <si>
    <t>EJECUTIVO DE VENTA DE CARTERA</t>
  </si>
  <si>
    <t>SUB- GERENTE DE OPERACIONES</t>
  </si>
  <si>
    <t>DIRECTORA DE OPERACIONES</t>
  </si>
  <si>
    <t>SUB- DIRECTORA COMERCIAL</t>
  </si>
  <si>
    <t xml:space="preserve">COORDINADORA DE CARTERA </t>
  </si>
  <si>
    <t>ASESOR COMERCIAL DE COBRANZAS</t>
  </si>
  <si>
    <t xml:space="preserve">GESTOR DE COBRANZA PROYECTO ICETEX </t>
  </si>
  <si>
    <t xml:space="preserve">ANALISTA DE CARTERA </t>
  </si>
  <si>
    <t xml:space="preserve">JULIO ENRIQUE PEDRAZA ORJUELA </t>
  </si>
  <si>
    <t xml:space="preserve">ANALISTA DE SANEAMIENTO DE ACTIVOS </t>
  </si>
  <si>
    <t>jpedraza@cisa.gov.co</t>
  </si>
  <si>
    <t>MUNICIPIO DE CHOCONTA - CUNDINAMARCA</t>
  </si>
  <si>
    <t>CONSORCIO PREDIOS SED 2009</t>
  </si>
  <si>
    <t>ING. JULIO ENRIQUE PEDRAZA</t>
  </si>
  <si>
    <t>ARQ. S.A - CONSULTORIA</t>
  </si>
  <si>
    <t xml:space="preserve">ARQ LTDA - CONSULTORIA INMOBILIARIA </t>
  </si>
  <si>
    <t xml:space="preserve">ARQ. LTDA CONSULTORIA INMOBILIARIA </t>
  </si>
  <si>
    <t xml:space="preserve">CONSORCIO ARQ . LTDA </t>
  </si>
  <si>
    <t>DEPARTAMENTO ADMINISTRATIVO DE CATASTRO DISTRITAL</t>
  </si>
  <si>
    <t>UNIO TEMPORAL IFS - ECONOMETRIA - SEI S.A.</t>
  </si>
  <si>
    <t>ACIMUT INGENIERIA INTEGRAL LTDA</t>
  </si>
  <si>
    <t xml:space="preserve">INGENIERO LEONARDO OCAMPO MUÑOZ </t>
  </si>
  <si>
    <t xml:space="preserve">INSTITUTO NACIONAL DE VIAS </t>
  </si>
  <si>
    <t xml:space="preserve">UNIION TEMPORAL LEONARDO OCAMPO MUÑOZ  -  OCTAVIO PATIÑO C </t>
  </si>
  <si>
    <t>ACPROSIN LTDA</t>
  </si>
  <si>
    <t>RASCOVSKY Y CIA INGENIERIA CIVIL</t>
  </si>
  <si>
    <t xml:space="preserve">AJUSTES TOPOGRAFICOS </t>
  </si>
  <si>
    <t xml:space="preserve">MINISTERIO DE SALUD - O.E.I </t>
  </si>
  <si>
    <t xml:space="preserve">ECOMETRIA LTDA </t>
  </si>
  <si>
    <t xml:space="preserve">URBANIZACION LA PRADERA </t>
  </si>
  <si>
    <t xml:space="preserve">MUNICIPIO DE ARBELAEZ - CUNDINAMARCA </t>
  </si>
  <si>
    <t xml:space="preserve">TRIBUNAL CONTENCIOSO ADMINISTRATIVO DE CUNDINAMARCA </t>
  </si>
  <si>
    <t xml:space="preserve">AJUSTES TOPOGRAFICOS  CARLOS GUERRA INGENIERIA </t>
  </si>
  <si>
    <t xml:space="preserve">CRUZ LTDA </t>
  </si>
  <si>
    <t xml:space="preserve">INGENIERO CATASTRAL Y GEODESTA </t>
  </si>
  <si>
    <t xml:space="preserve">ESPECIALISTA EN SISTEMAS DE INFORMACION GEOGRAFICA </t>
  </si>
  <si>
    <t>ESPECIALISTA EN MERCADOS Y POLITICAS DE SUELO EN AMERICA LATINA 2011</t>
  </si>
  <si>
    <t>31/04/2011</t>
  </si>
  <si>
    <t>31/09/2006</t>
  </si>
  <si>
    <t>31/11/2007</t>
  </si>
  <si>
    <t>31/09/2004</t>
  </si>
  <si>
    <t>31/09/2000</t>
  </si>
  <si>
    <t>31/11/1994</t>
  </si>
  <si>
    <t>31/06/1997</t>
  </si>
  <si>
    <t xml:space="preserve">AVALUADOR JUNIOR - SUBGERENCIA DE INFORMACION ECONOMICA </t>
  </si>
  <si>
    <t xml:space="preserve">PROFESIONALES DE APOYO GRUPO DE PREDIOS DGA </t>
  </si>
  <si>
    <t xml:space="preserve">COORDINADOR TECNICO </t>
  </si>
  <si>
    <t>DIRECTOR DEL PROYECTO</t>
  </si>
  <si>
    <t xml:space="preserve">COORDINADOR TECNICO -  INGENIETO CATASTRAL </t>
  </si>
  <si>
    <t xml:space="preserve">PROFESIONAL AREA TECNICA INGENIERO CATASTRAL </t>
  </si>
  <si>
    <t xml:space="preserve">INGENIERO CATASTRAL </t>
  </si>
  <si>
    <t>AUXILIAR DE LA JUSTICIA - AVALUADOR DE BIENE INMUEBLES- IGENIERIA CATASTRAL</t>
  </si>
  <si>
    <t>TOPOGRAFO CATASTRO</t>
  </si>
  <si>
    <t xml:space="preserve">INGENIERO PROYECTO LA CALERA </t>
  </si>
  <si>
    <t>INGENIERO SUPERVISOR ZONAL (CHOCO)</t>
  </si>
  <si>
    <t>INGENIERO SUPERVISOR DE FOTOINTERPRETACION</t>
  </si>
  <si>
    <t>INGENIERO RESIDENTE</t>
  </si>
  <si>
    <t>INGENIERO ASESOR</t>
  </si>
  <si>
    <t>AUXILIAR DE JUSTICIA</t>
  </si>
  <si>
    <t xml:space="preserve">AUXILIAR INGENIERIA </t>
  </si>
  <si>
    <t xml:space="preserve">AUXILIAR DE INGENIERIA </t>
  </si>
  <si>
    <t>MADELYN PULIDO PEDREROS</t>
  </si>
  <si>
    <t>mpulido@cisa.gov.co</t>
  </si>
  <si>
    <t xml:space="preserve">ADMINISTRACION DE EMPRESAS </t>
  </si>
  <si>
    <t>CURSO DE EXTENSION IDIOMA INGLES III SEMESTRE</t>
  </si>
  <si>
    <t>CONTADURIA PUBLICA III SEMESTRE</t>
  </si>
  <si>
    <t xml:space="preserve">CURSO EXTENSION IDIOMA INGLES V NIVEL </t>
  </si>
  <si>
    <t xml:space="preserve">GESTOR DE COBRANZA PROECTO ICETEX </t>
  </si>
  <si>
    <t xml:space="preserve">AGENTE COMERCIAL </t>
  </si>
  <si>
    <t>VENTAS Y SERVICIOS S.A.</t>
  </si>
  <si>
    <t>JURISTAS Y ASOCIADOS (MOVISTAR)</t>
  </si>
  <si>
    <t>GRUPO ACCION JURIDICA ( CAFAM)</t>
  </si>
  <si>
    <t>CONTACT CENTER AMERRICAS S.A (SERVIOLA S.A)</t>
  </si>
  <si>
    <t>IKE ASISTENCIA ( TIEPOS S.A.)</t>
  </si>
  <si>
    <t>BANCO DE BOGOTA (GPS S.A.S.)</t>
  </si>
  <si>
    <t>BANCO DE BOGOTA ( MEGALINEA S.A.)</t>
  </si>
  <si>
    <t>COVINOC (BANCOLOMBIA)</t>
  </si>
  <si>
    <t>OUTSORCING ( CISA )</t>
  </si>
  <si>
    <t>LEON &amp; ASOCIADOS (CISA)</t>
  </si>
  <si>
    <t xml:space="preserve"> TELEOPERADORA</t>
  </si>
  <si>
    <t xml:space="preserve">TELEOPERADORA </t>
  </si>
  <si>
    <t>COBRO JURIDICO</t>
  </si>
  <si>
    <t>RETENCIONES CALIDAD Y PROCESOS (IBOUND )</t>
  </si>
  <si>
    <t xml:space="preserve">VENTA DE TARJETAS DE CREDITO (IBOUND </t>
  </si>
  <si>
    <t>COBRANZAS PREJURIDICAS (INBOUND)</t>
  </si>
  <si>
    <t>COBRANZAS , COBRO COACTIVO, ACUERDOS INCUMPLIDOS (INBOUND)</t>
  </si>
  <si>
    <t>COBRANZAS COBRO AOACTIVO</t>
  </si>
  <si>
    <t xml:space="preserve">LILIANA OLARTE BERMEO </t>
  </si>
  <si>
    <t>SUCURAL CALI</t>
  </si>
  <si>
    <t>lolarte@cisa.gov.co</t>
  </si>
  <si>
    <t xml:space="preserve">CALI </t>
  </si>
  <si>
    <t>I SEMESTRE DE ADMINISTRACION Y FINANZAS</t>
  </si>
  <si>
    <t xml:space="preserve">CLAVE 200 S.A </t>
  </si>
  <si>
    <t xml:space="preserve">ELIAN SOLARTE </t>
  </si>
  <si>
    <t>COMFENALCO VALLE</t>
  </si>
  <si>
    <t xml:space="preserve">VERONICA OROZCO GOMEZ </t>
  </si>
  <si>
    <t>vorozco@cisa.gov.co</t>
  </si>
  <si>
    <t xml:space="preserve">MAGDALENA </t>
  </si>
  <si>
    <t>PIVIJAY</t>
  </si>
  <si>
    <t xml:space="preserve">CENTRAL DE INVERSIONES </t>
  </si>
  <si>
    <t>SALUD TOTAL EPS</t>
  </si>
  <si>
    <t>TGI FRIDAYS</t>
  </si>
  <si>
    <t>AUDITOR DE CARTERA</t>
  </si>
  <si>
    <t xml:space="preserve">AUXILIAR DE  CARTERA Y DE OPERACIONES </t>
  </si>
  <si>
    <t>CARJERO AUXILIAR DE SERVICIO AL CLIENTE</t>
  </si>
  <si>
    <t>JOHNY ALEJANDRO ORTIZ MARTINEZ</t>
  </si>
  <si>
    <t>jortizm@cisa.gov.co</t>
  </si>
  <si>
    <t>OUTSOURCING S.A</t>
  </si>
  <si>
    <t>MILLENIUM PHONE CENTER</t>
  </si>
  <si>
    <t xml:space="preserve">CONALCREDITOS LTDA </t>
  </si>
  <si>
    <t>PROYECTO CLUBES JUVENILES DEL I.C.B.F.</t>
  </si>
  <si>
    <t xml:space="preserve">COLEGIO CEC FE Y ALEGRIA </t>
  </si>
  <si>
    <t>31/09/2017</t>
  </si>
  <si>
    <t>31/02/2014</t>
  </si>
  <si>
    <t>31/04/2012</t>
  </si>
  <si>
    <t>ADMINISTARCION DE EMPRESAS</t>
  </si>
  <si>
    <t xml:space="preserve">COORDINADOR DE RECEPCION DE CARTERA PROYECTO ICETEX </t>
  </si>
  <si>
    <t>ANALISTA COORDINADOR GERENCIA DE NORMALIZACION DE ACTIVOS</t>
  </si>
  <si>
    <t>COORDINADOR ALISTAMIENTO COBRO JJURIDICO Y CONTROL JUDICIAL</t>
  </si>
  <si>
    <t>ANALISTA DE LA GERENCIA DE CONTROL DE CREDITO</t>
  </si>
  <si>
    <t>COORDINADOR DE CARTERA €</t>
  </si>
  <si>
    <t>OUSOURCING S.A.</t>
  </si>
  <si>
    <t>PROYECTO CLUBES JUVENILES DE I.C.B.F</t>
  </si>
  <si>
    <t xml:space="preserve">MARIA INELDA MARTINEZ AGUIRRE </t>
  </si>
  <si>
    <t>mmartineza@cisa.gov.co</t>
  </si>
  <si>
    <t xml:space="preserve">GARAGOA </t>
  </si>
  <si>
    <t xml:space="preserve">ABOGADA </t>
  </si>
  <si>
    <t xml:space="preserve">ESPECIALISTA EN DERECHO ADMINISTRATIVO </t>
  </si>
  <si>
    <t>CENTRAL DE INERSIONES</t>
  </si>
  <si>
    <t xml:space="preserve">INOBILIARIA ASESORES INMOPACIFICO </t>
  </si>
  <si>
    <t>SOCIEDAD DE ACTIVOS ESPECIALES S.A.S SAE</t>
  </si>
  <si>
    <t xml:space="preserve">COOPERATIVA SOLIDARIA EMPRESARIAL </t>
  </si>
  <si>
    <t xml:space="preserve">MARLON ODIN MARTINEZ SALAMANCA </t>
  </si>
  <si>
    <t>mmartinezs@cisa.gov.co</t>
  </si>
  <si>
    <t xml:space="preserve">IIX SEMESTRE ADMINISTRACION PUBLICA </t>
  </si>
  <si>
    <t xml:space="preserve">BD PROMOTORES COLOMBIA </t>
  </si>
  <si>
    <t>MINISTERIO DE HACIENDA (CISA)</t>
  </si>
  <si>
    <t>FONDO DE EMPLEADOS DEL SENA (FES)</t>
  </si>
  <si>
    <t>VENTAS Y SERVICIOS S.A. (BANCO DE BOGOTA)</t>
  </si>
  <si>
    <t>BANCO FALABELLA ( ABC DE SERVICIOS )</t>
  </si>
  <si>
    <t>31/09/2016</t>
  </si>
  <si>
    <t>31/06/2014</t>
  </si>
  <si>
    <t>31/06/20012</t>
  </si>
  <si>
    <t>LAURA VALENTINA MENDEZ MORENO</t>
  </si>
  <si>
    <t>lvmendez@cisa.gov.co</t>
  </si>
  <si>
    <t xml:space="preserve">III SEMESTRE DERECHO </t>
  </si>
  <si>
    <t>REGISTRADURIA NACIONAL DEL DERECHO CIVIL</t>
  </si>
  <si>
    <t xml:space="preserve">NATALIA ANDREA MOLINA ROJAS </t>
  </si>
  <si>
    <t>nmolina@cisa.gov.co</t>
  </si>
  <si>
    <t xml:space="preserve">ANTIOQUIA </t>
  </si>
  <si>
    <t>YARUMAL</t>
  </si>
  <si>
    <t xml:space="preserve">INSTITUCION UNIVERSITARIA COLEGIO MAYOR DE ANTIOQUIA </t>
  </si>
  <si>
    <t>ML FASHION S.A.S</t>
  </si>
  <si>
    <t>TRANSPORTES SIOON S.A.S</t>
  </si>
  <si>
    <t>ROOTT + CO</t>
  </si>
  <si>
    <t>25/01//2018</t>
  </si>
  <si>
    <t xml:space="preserve">TECNICO DE CALIFICACION DE CARTERA PROYECTO ICETEX </t>
  </si>
  <si>
    <t xml:space="preserve">AUXILIAR ADMINISTRATIVA </t>
  </si>
  <si>
    <t xml:space="preserve">ADMINISTRADORA </t>
  </si>
  <si>
    <t xml:space="preserve">PAOLA ANDREA MONCADA TARAZONA </t>
  </si>
  <si>
    <t>pmoncada@cisa.gov.co</t>
  </si>
  <si>
    <t xml:space="preserve">GRANADA </t>
  </si>
  <si>
    <t xml:space="preserve">JUDICANTE </t>
  </si>
  <si>
    <t>cemoreno@cisa.gov.co</t>
  </si>
  <si>
    <t>CRISTIAN EDUARDO MORENO SAMACA</t>
  </si>
  <si>
    <t xml:space="preserve">TECNOLOGO EN FINANZAS Y NEGOCIOS INTERNACIONALES </t>
  </si>
  <si>
    <t>COBRANDO S.A.S</t>
  </si>
  <si>
    <t>COLGESCO LTDA</t>
  </si>
  <si>
    <t>ABDOPLAN</t>
  </si>
  <si>
    <t xml:space="preserve">ASESOR DE COBRANZA </t>
  </si>
  <si>
    <t>AUXILIAR DE COBRANZAS</t>
  </si>
  <si>
    <t xml:space="preserve">ANA GISELA MURILLO HERRERA </t>
  </si>
  <si>
    <t xml:space="preserve">SUCURSAL CALI </t>
  </si>
  <si>
    <t>agmurillo@cisa.gov.co</t>
  </si>
  <si>
    <t xml:space="preserve">BUENAVENTURA </t>
  </si>
  <si>
    <t xml:space="preserve">X SEMESTRE DE MERCADEO </t>
  </si>
  <si>
    <t>COOPERATIVA DE SERVIDORES PUBLICOS Y JUBILADOS DE COLOMBIA (COOPSERP)</t>
  </si>
  <si>
    <t xml:space="preserve">REGNIER Y CIA S.EN .C </t>
  </si>
  <si>
    <t>CIRCULO DE VIAJES UNIVERSAL S.A</t>
  </si>
  <si>
    <t xml:space="preserve">SALVAMOTOR S.A. YAMAHA </t>
  </si>
  <si>
    <t xml:space="preserve">STF GROUP S.A - ELA </t>
  </si>
  <si>
    <t xml:space="preserve">INATLATIC S.A. </t>
  </si>
  <si>
    <t>GRUPO PORTUARIO S.A.</t>
  </si>
  <si>
    <t>31/02/2016</t>
  </si>
  <si>
    <t>31/06/2008</t>
  </si>
  <si>
    <t>ASESORA DE VENTAS</t>
  </si>
  <si>
    <t>SESORA DE VENTAS</t>
  </si>
  <si>
    <t xml:space="preserve">ASESORA COMERCIAL PUNTO DE VENTAS </t>
  </si>
  <si>
    <t xml:space="preserve">ASESORA DE VENTAS </t>
  </si>
  <si>
    <t xml:space="preserve">SECRETARIA </t>
  </si>
  <si>
    <t xml:space="preserve">KARLA TATIANA OLARTE SANCHEZ </t>
  </si>
  <si>
    <t xml:space="preserve">PRACTICANTE </t>
  </si>
  <si>
    <t xml:space="preserve">HUILA </t>
  </si>
  <si>
    <t xml:space="preserve">NEIVA </t>
  </si>
  <si>
    <t xml:space="preserve">TECNICO EN ASISTENCIA ADMINISTRATIVA </t>
  </si>
  <si>
    <t xml:space="preserve">JACQUELINE QUINTANA SANABRIA </t>
  </si>
  <si>
    <t>jquintana@cisa.gov.co</t>
  </si>
  <si>
    <t xml:space="preserve">CUCUTA </t>
  </si>
  <si>
    <t xml:space="preserve">VII SEMESTRE CONTADURIA PUBLICA </t>
  </si>
  <si>
    <t>MILLENIUM PBO</t>
  </si>
  <si>
    <t>TEXCAN OIL &amp; GAS S.A. SUCURSAL COLOMBIA</t>
  </si>
  <si>
    <t xml:space="preserve">INCODER INSTITUTO COLOMBIANO DE DESARROLLO RURAL </t>
  </si>
  <si>
    <t xml:space="preserve">L.S.A. DE COLOMBIA LIMITADA </t>
  </si>
  <si>
    <t>SICCOL</t>
  </si>
  <si>
    <t>TELEPERFORMANCE COLOMBIA SAS</t>
  </si>
  <si>
    <t>FENALCO</t>
  </si>
  <si>
    <t xml:space="preserve">MAERSK LINE COLOMBIA </t>
  </si>
  <si>
    <t xml:space="preserve">GRUPO COLPATRIA </t>
  </si>
  <si>
    <t>31/11/2004</t>
  </si>
  <si>
    <t xml:space="preserve">EJECUTIVO- GESTOR DE COBRANZA </t>
  </si>
  <si>
    <t xml:space="preserve">EJECUTIVA JUNIOR SERVICION ATENCION AL CLIENTE FNA -  RECUPERACION DE CARTERA </t>
  </si>
  <si>
    <t>ASISTENTE DE GERENCIA Y CONTABILIDAD</t>
  </si>
  <si>
    <t xml:space="preserve">CONTRATISTA </t>
  </si>
  <si>
    <t xml:space="preserve">ASISTENTE DE AUDITORIA </t>
  </si>
  <si>
    <t xml:space="preserve">EJECUTIVA DE CUENTA DE RECUPERACION DE CARTERA DATA CREDITO - REFINANCIA ATENCION AL CLIENTE </t>
  </si>
  <si>
    <t xml:space="preserve">ASESORA DE SERVICIOS ATENCION AL CLIENTE TELEFONIA VODAFONE ESPAÑA </t>
  </si>
  <si>
    <t xml:space="preserve">EJECUTIVA DE CUENTA EN RECUPERACION DE CARTERA Y COBRANZAS - AGENTE DE AVALES </t>
  </si>
  <si>
    <t xml:space="preserve">ANALISTA INDENMISACIONES, OPERATIVO DE SOAT, ESTADISTICA, SECRETARIA VICEPRECIDENCIA , GERENCIA… </t>
  </si>
  <si>
    <t>JESSICA PAOLA ROJAS MUÑOZ</t>
  </si>
  <si>
    <t xml:space="preserve">CALDAS </t>
  </si>
  <si>
    <t xml:space="preserve">MANIZALES </t>
  </si>
  <si>
    <t>YESSICA PAOLA RICO CANTILLO</t>
  </si>
  <si>
    <t>yrico@cisa.gov.co</t>
  </si>
  <si>
    <t xml:space="preserve">II SEMESTRE DE COMERCIO EXTERIOR </t>
  </si>
  <si>
    <t>CLUB DEL VALLE S.A.</t>
  </si>
  <si>
    <t xml:space="preserve">COMPRAVENTAS DE ECUADOR </t>
  </si>
  <si>
    <t>ATLANTIC INTERNACIONAL BPO</t>
  </si>
  <si>
    <t xml:space="preserve">CARVAJAL SOLUCIONES EDUCATIVAS </t>
  </si>
  <si>
    <t xml:space="preserve">PETIT BOWTIQUE </t>
  </si>
  <si>
    <t>SERFINASA COMPAÑÍA DE FINANCIAMIENTO</t>
  </si>
  <si>
    <t>MUEBLES JAMAR</t>
  </si>
  <si>
    <t xml:space="preserve">IMPULSADORA </t>
  </si>
  <si>
    <t xml:space="preserve">AUXILIAR DE VITRINA CAJA Y SERVICIO AL CLIENTE </t>
  </si>
  <si>
    <t>AGENTE DE CALL CENTER</t>
  </si>
  <si>
    <t>AGENTE DE LINEA DE SERVICIO</t>
  </si>
  <si>
    <t>MERCADEO</t>
  </si>
  <si>
    <t xml:space="preserve">ANGIE JAZBLEIDY RESTREPO QUIROGA </t>
  </si>
  <si>
    <t>arestrepo@cisa.gov.co</t>
  </si>
  <si>
    <t>MERCADEO Y PUBLICIDAD</t>
  </si>
  <si>
    <t>OUTSOURCING S.A.</t>
  </si>
  <si>
    <t>IMAGEN DIGITAL SAS</t>
  </si>
  <si>
    <t>FEHRMANN BCP S.A.S.</t>
  </si>
  <si>
    <t>PARDELLY S.A.S.</t>
  </si>
  <si>
    <t>KARINA JENNEIFFEIR RESTREPO</t>
  </si>
  <si>
    <t>GESTOR COBRANZA</t>
  </si>
  <si>
    <t>krestrepo@cisa.gov.co</t>
  </si>
  <si>
    <t xml:space="preserve">SEGOVIA </t>
  </si>
  <si>
    <t xml:space="preserve">AUXILIAR RECURSOS HUMANOS </t>
  </si>
  <si>
    <t>GECASE S.A.S.</t>
  </si>
  <si>
    <t>COVINOC S.A</t>
  </si>
  <si>
    <t xml:space="preserve">C.A.C. ABOGADOS </t>
  </si>
  <si>
    <t>INVAMER S.A.S</t>
  </si>
  <si>
    <t>SIMONIZ S.A.</t>
  </si>
  <si>
    <t>ASESORA DE NEGOCIACION</t>
  </si>
  <si>
    <t xml:space="preserve">ASESORA DE CARTERA </t>
  </si>
  <si>
    <t>ENCUESTADOR TELEFONICO</t>
  </si>
  <si>
    <t xml:space="preserve">IMPULSADORA Y MERCADERISTA </t>
  </si>
  <si>
    <t xml:space="preserve">ERIKA MARIA RESTREPO GUZMAN </t>
  </si>
  <si>
    <t>erestrepo@cisa.gov.co</t>
  </si>
  <si>
    <t xml:space="preserve">V SEMESTRE DE ZOOTECNIA </t>
  </si>
  <si>
    <t>EMTELCO</t>
  </si>
  <si>
    <t xml:space="preserve">METROFRENOS </t>
  </si>
  <si>
    <t>ACCION</t>
  </si>
  <si>
    <t>ASESORA (BACK OFFICE - FINANCIACION)</t>
  </si>
  <si>
    <t>ASESORA INTERMEDIA TIGO UNE SAC NACIONAL</t>
  </si>
  <si>
    <t xml:space="preserve">ASESORA SERVICIO AL CLIENTE </t>
  </si>
  <si>
    <t xml:space="preserve">ELGUIS RUIZ AREVALO </t>
  </si>
  <si>
    <t>eruiz@cisa.gov.co</t>
  </si>
  <si>
    <t xml:space="preserve">CIENAGA </t>
  </si>
  <si>
    <t xml:space="preserve">PROFESIONAL EN ECONOMIA </t>
  </si>
  <si>
    <t>COBROACTIVO S.A.S</t>
  </si>
  <si>
    <t>ORGANIZACIÓN SERVICIOS Y ASESORIAS (REFINANCIA S.A.S )</t>
  </si>
  <si>
    <t xml:space="preserve">ATENTO S.A </t>
  </si>
  <si>
    <t xml:space="preserve">SERVICE EXCELENTS (CENTRO NACIONAL DE CONSULTORIA </t>
  </si>
  <si>
    <t>VANTAS Y SERVICIOS S.A (FILIAL BANCO OCCIDENTE)</t>
  </si>
  <si>
    <t>SERVICIOS INTEGRALES (YAN HAAS )</t>
  </si>
  <si>
    <t xml:space="preserve">ASESORA NEGOCIADOR </t>
  </si>
  <si>
    <t>SERVICIO ATENCION AL CLIENTE</t>
  </si>
  <si>
    <t xml:space="preserve">ENCUESTADORA Y SUPERVISORA </t>
  </si>
  <si>
    <t xml:space="preserve">ENCUESTADORA </t>
  </si>
  <si>
    <t xml:space="preserve">AGENTE DE COBRANZA </t>
  </si>
  <si>
    <t>ASISTENTE DE COORDINACIÓN</t>
  </si>
  <si>
    <t xml:space="preserve">CENTRO NACIONAL DE CONSULTORIA </t>
  </si>
  <si>
    <t>31/09/2009</t>
  </si>
  <si>
    <t xml:space="preserve">JOSE NICOLAS RODRIGUEZ MORALE3S </t>
  </si>
  <si>
    <t xml:space="preserve">N/A </t>
  </si>
  <si>
    <t xml:space="preserve">IV SEMESTRE TECNOLOGIA EN INVESTIGACION CRIMINAL </t>
  </si>
  <si>
    <t xml:space="preserve">PERFUMES CASANOVA Y FABRICACION DE PERFUMES EN PUNTO DE VENTA </t>
  </si>
  <si>
    <t>CHOCOLADERIA ORO SOLIDO</t>
  </si>
  <si>
    <t xml:space="preserve">TECNIICO DE RECEPCION DE CARTERA </t>
  </si>
  <si>
    <t xml:space="preserve">ASESOR COMERCIAL Y VENDEDOR </t>
  </si>
  <si>
    <t xml:space="preserve">EMPACADOR </t>
  </si>
  <si>
    <t xml:space="preserve">GLORIA GINETH RODRIGUEZ MENDOZA </t>
  </si>
  <si>
    <t>grodriguezb@cisa.gov.co</t>
  </si>
  <si>
    <t xml:space="preserve"> I SEMESTRE MANTENIMIENTO Y ENSAMBLE DE COMPUTADORES </t>
  </si>
  <si>
    <t xml:space="preserve">II SEMESTRE COMERCIO INTERNACIONAL </t>
  </si>
  <si>
    <t>DANE (DEPARTAMENTO ADMINISTRATIVO NACIONAL DE ESTADISTICA )</t>
  </si>
  <si>
    <t>MANPOWER GROUP  (JUAN VALDEZ CAFÉ)</t>
  </si>
  <si>
    <t>MANPOWER GROUP  (PROMOTORA SCRIBE )</t>
  </si>
  <si>
    <t>ESVICOL</t>
  </si>
  <si>
    <t xml:space="preserve">TECNICO EN PREPARACION DE BEBIDAS A BASE DE CAFÉ </t>
  </si>
  <si>
    <t xml:space="preserve">PROMOTORA DE PRODUCTOS ESCOLARES MARCA SCRIBE </t>
  </si>
  <si>
    <t>AUXILIAR DE ARCHIVO Y SEGURIDAD SOCIAL</t>
  </si>
  <si>
    <t xml:space="preserve">GINNETH RODRIGUEZ BEJARANO </t>
  </si>
  <si>
    <t>X SEMESTRE DE DERECHO</t>
  </si>
  <si>
    <t xml:space="preserve">GESTION JURIDICA INTEGRAL </t>
  </si>
  <si>
    <t xml:space="preserve">MINISTERIO DE DEFENSA NACIONAL </t>
  </si>
  <si>
    <t xml:space="preserve">SU OPORTUNO SERVICIO LTDA </t>
  </si>
  <si>
    <t xml:space="preserve">JENNY LORENA SUTHERLAND </t>
  </si>
  <si>
    <t>jsutherland@cisa.gov.co</t>
  </si>
  <si>
    <t xml:space="preserve">BARRANCABERMEJA </t>
  </si>
  <si>
    <t xml:space="preserve">ISVIME </t>
  </si>
  <si>
    <t>PERSONERIA DE MEDELLIN</t>
  </si>
  <si>
    <t>PALACIO DE JUSTICIA (ALPUJARRA)</t>
  </si>
  <si>
    <t xml:space="preserve">MLH ABOGADOS </t>
  </si>
  <si>
    <t>AUXILIAR JURIDACA (PRACTICAS)</t>
  </si>
  <si>
    <t>AUXILIAR AD HONOREM</t>
  </si>
  <si>
    <t>JUZGADO DECIMO CIVIL DEL CIRCUITO</t>
  </si>
  <si>
    <t xml:space="preserve">ADEMIR JOSE SOBRINO MOLINA </t>
  </si>
  <si>
    <t xml:space="preserve">ABOGADO SUURASL SANEAMIENTO INMUEBLES </t>
  </si>
  <si>
    <t>asobrino@cisa.gov.co</t>
  </si>
  <si>
    <t>DIRRECCION LOCAL DE SALUD SABANALARGA (DIRSALUD)</t>
  </si>
  <si>
    <t>JEFE DEL DEPARTAMENTO DE CONTROL INTERNO</t>
  </si>
  <si>
    <t xml:space="preserve">LAURA DANIELA SAENZ ALVAREZ </t>
  </si>
  <si>
    <t>lsaenz@cisa.gov.co</t>
  </si>
  <si>
    <t xml:space="preserve">BANCO AGRARIO DE COLOMBIA </t>
  </si>
  <si>
    <t>ABOGADOS LTDA</t>
  </si>
  <si>
    <t>SUSTANCIADORA</t>
  </si>
  <si>
    <t xml:space="preserve">ASISTENTE JURIDICA Y ADMINISTRATIVA </t>
  </si>
  <si>
    <t xml:space="preserve">ASISTENTE JURIDICO </t>
  </si>
  <si>
    <t xml:space="preserve">ELKIN RODRIGO SANCHEZ QUIROGA </t>
  </si>
  <si>
    <t xml:space="preserve">ABOGADOR SENIOR </t>
  </si>
  <si>
    <t xml:space="preserve"> DIRECCION GENERAL</t>
  </si>
  <si>
    <t>esanchez@cisa.gov.co</t>
  </si>
  <si>
    <t xml:space="preserve">UBATE </t>
  </si>
  <si>
    <t xml:space="preserve">DERECHO COMERCIAL </t>
  </si>
  <si>
    <t xml:space="preserve">SECRETARIA GENERAL ALCALDIA MAYOR DE BOGOTA </t>
  </si>
  <si>
    <t>RESTREPO ASOCIADOS S.A.S</t>
  </si>
  <si>
    <t>ABOGADO SENIOR</t>
  </si>
  <si>
    <t>PROFESIONAL ESPECIALISTA</t>
  </si>
  <si>
    <t xml:space="preserve">ASESOR JURIDICO DE LA GERENCIA LEGAL </t>
  </si>
  <si>
    <t xml:space="preserve">FABIAN SILVA CABEZA </t>
  </si>
  <si>
    <t>fsilvac@cisa.gov.co</t>
  </si>
  <si>
    <t>OFICINA JURIDICA DR. DANIEL HERNANDEZ PATIÑO</t>
  </si>
  <si>
    <t>ESTRATEGIAS EN VALORES S.A. (ESTRAVL S.A) - CONFIRNANZAS</t>
  </si>
  <si>
    <t xml:space="preserve">OFICINA DE COBRO JURIDICO DRA . SANDRA MENDOZA </t>
  </si>
  <si>
    <t>COVINOC -CGA</t>
  </si>
  <si>
    <t xml:space="preserve">ABOGADO SUPERVISOR </t>
  </si>
  <si>
    <t xml:space="preserve">DEPENDIENTE JUDICIAL </t>
  </si>
  <si>
    <t xml:space="preserve">DEPENDIENTE JURIDICO </t>
  </si>
  <si>
    <t xml:space="preserve">DIEGO FERNANDO SISA ALBARRACIN </t>
  </si>
  <si>
    <t xml:space="preserve">ANALISTA OPERATIVO COBRO COACTIVO </t>
  </si>
  <si>
    <t>dsisa@cisa.gov.co</t>
  </si>
  <si>
    <t xml:space="preserve">BOYACA  </t>
  </si>
  <si>
    <t xml:space="preserve">V SEMESTRE DE INGENIERIA INDUSTRIAL </t>
  </si>
  <si>
    <t>ANALISTA OPERATIVO COBRO COACTIVO</t>
  </si>
  <si>
    <t>ASESOR SERVICIO INTEGRAL  AL USUARIO</t>
  </si>
  <si>
    <t xml:space="preserve">ASESOR SEVICIO AL CLIENTE </t>
  </si>
  <si>
    <t xml:space="preserve">FANNY KARINA SANCHEZ PEREZ </t>
  </si>
  <si>
    <t>fsanchez@cisa.gov.co</t>
  </si>
  <si>
    <t>ASISTENTE OPERATIVO FINANCIERO</t>
  </si>
  <si>
    <t xml:space="preserve">CITIBANK COLOMBIA </t>
  </si>
  <si>
    <t xml:space="preserve">GRAN BANCO S.A. BANCAFE </t>
  </si>
  <si>
    <t xml:space="preserve">GSI COLOMBIA </t>
  </si>
  <si>
    <t xml:space="preserve">COLMEDICA MEDICINA PREPAGADA </t>
  </si>
  <si>
    <t>AALTO LTDA</t>
  </si>
  <si>
    <t>WALL STREET ENGLISH SEDE CAFAM</t>
  </si>
  <si>
    <t>COOMEVA MEDICINA PREPAGADA</t>
  </si>
  <si>
    <t>VENTAS Y SERVICIOS BANCO POPULAR</t>
  </si>
  <si>
    <t xml:space="preserve">EJECUTIVA COMERCIAL </t>
  </si>
  <si>
    <t>SALES CONSULTANT</t>
  </si>
  <si>
    <t xml:space="preserve">ASESORA COMERCIAL </t>
  </si>
  <si>
    <t>SOPORTE CARTERA</t>
  </si>
  <si>
    <t>PROMOTOR COMERCIAL</t>
  </si>
  <si>
    <t xml:space="preserve">SOPORTE DE PROCESOS </t>
  </si>
  <si>
    <t>JULIO CESAR VARON CORAL</t>
  </si>
  <si>
    <t>jvaron@cisa.gov.co</t>
  </si>
  <si>
    <t xml:space="preserve">GRUPO CONSULTORIO ANDINO ABOGADOS </t>
  </si>
  <si>
    <t xml:space="preserve">AGROGEN NUFARM DE COLOMBIA S.A </t>
  </si>
  <si>
    <t>31/02/2015</t>
  </si>
  <si>
    <t xml:space="preserve">FENALCO </t>
  </si>
  <si>
    <t>31/09/2011</t>
  </si>
  <si>
    <t>31/04/2007</t>
  </si>
  <si>
    <t xml:space="preserve">ASESOR COMERCIAL </t>
  </si>
  <si>
    <t xml:space="preserve">ANALISTA DE IMPUSO COMERCIAL </t>
  </si>
  <si>
    <t xml:space="preserve">AUXILIAR DE COBRANZA PREJURIDICA Y JURIDICA </t>
  </si>
  <si>
    <t xml:space="preserve">ASESOR DE COBRANZA JURIDICA </t>
  </si>
  <si>
    <t xml:space="preserve">AUXILIAR CONTABLE Y LOGISTICO </t>
  </si>
  <si>
    <t xml:space="preserve">BRAYAN ESTEVEN VALDEZ RIVERA </t>
  </si>
  <si>
    <t xml:space="preserve">CONTADOR PUBLICO </t>
  </si>
  <si>
    <t xml:space="preserve">ELIANA LICETH VILLERO CAMACHO </t>
  </si>
  <si>
    <t>agalindo@cisa.gov.co</t>
  </si>
  <si>
    <t>ESPECIALIZACIÓN EN GERENCIA EN MANTENIMIENTO</t>
  </si>
  <si>
    <t>MARIA DE LOS ANGELES ESCANDON POLANIA</t>
  </si>
  <si>
    <t>NOMBRE</t>
  </si>
  <si>
    <t>EXT.</t>
  </si>
  <si>
    <t xml:space="preserve">DIRECTORIO PERSONAL PLANTA CENTRAL DE INVERSIONES S.A. </t>
  </si>
  <si>
    <t xml:space="preserve">LEIDY CATERINE GIL CHOCONTA </t>
  </si>
  <si>
    <t>lcgil@cisa.gov.co</t>
  </si>
  <si>
    <t>II SEMESTRE DE BANCA Y FINANZAS</t>
  </si>
  <si>
    <t>ADECO</t>
  </si>
  <si>
    <t>ASSO JURIDICA LTDA</t>
  </si>
  <si>
    <t xml:space="preserve">AVANCE CALL CENTER BPO </t>
  </si>
  <si>
    <t xml:space="preserve">AISTENTE ADMINISTRATIVO </t>
  </si>
  <si>
    <t xml:space="preserve">NEGOCIADORA DE CARTERA PROYECTO ICETEX </t>
  </si>
  <si>
    <t xml:space="preserve">NEGOCIADORA DE CARTERA PROYECTO </t>
  </si>
  <si>
    <t xml:space="preserve">YULI CAROLINA MONTOYA PUENTES </t>
  </si>
  <si>
    <t>ymontoya@cisa.gov.co</t>
  </si>
  <si>
    <t xml:space="preserve">INGENIERO DE DESARROLLO </t>
  </si>
  <si>
    <t xml:space="preserve">ESTEFANINI COLOMBIA </t>
  </si>
  <si>
    <t xml:space="preserve">THOMAS GREG &amp; SONS LTDA </t>
  </si>
  <si>
    <t xml:space="preserve">EVERIS COLOMBIA </t>
  </si>
  <si>
    <t xml:space="preserve">TIVYT SYNAPSIS </t>
  </si>
  <si>
    <t>SISTRAN ANDINA SA</t>
  </si>
  <si>
    <t>31/02/2017</t>
  </si>
  <si>
    <t>31/09/2015</t>
  </si>
  <si>
    <t xml:space="preserve">DESARROLLADOR SENIOR </t>
  </si>
  <si>
    <t>DESARROLLADOR II</t>
  </si>
  <si>
    <t xml:space="preserve">CONSULTOR </t>
  </si>
  <si>
    <t xml:space="preserve">ANALISTA PROGRAMADOR SEMI - SENIOR </t>
  </si>
  <si>
    <t>YUDY MARITZA OBANDO AGUDELO</t>
  </si>
  <si>
    <t>yobando@cisa.gov.co</t>
  </si>
  <si>
    <t xml:space="preserve">FLORENCIA </t>
  </si>
  <si>
    <t>ENFASIS EN BIORECURSOS</t>
  </si>
  <si>
    <t>LICEO SUPERIOR PRIMERAS LUCES DE FLORENCIA</t>
  </si>
  <si>
    <t>CORPORACION COLOMBIANA DE INVESTIGACION</t>
  </si>
  <si>
    <t>INSTITUTO AMAZÓNICO DE INVESTIGACIONES CIENTIFICAS SINCHI.</t>
  </si>
  <si>
    <t>JEFE DE PERSONAL</t>
  </si>
  <si>
    <t>COORDINADORA SERVICIO SOCIAL Y VIGIA DE LA SALUD.</t>
  </si>
  <si>
    <t>DOCENTE DE CIENCIAS NATURALES</t>
  </si>
  <si>
    <t>BIOLOGA INVESTIGADORA</t>
  </si>
  <si>
    <t xml:space="preserve">ERIKA JOHANA ANDREA FIGUEREDO </t>
  </si>
  <si>
    <t xml:space="preserve">APOYO JURIDICO </t>
  </si>
  <si>
    <t xml:space="preserve">INGENIERIA EN AUTOMATIZACION </t>
  </si>
  <si>
    <t xml:space="preserve">LACTEOS DEL CESAR </t>
  </si>
  <si>
    <t xml:space="preserve">HELADOS WOODY´´S </t>
  </si>
  <si>
    <t xml:space="preserve">MERCA- IMPULSADORA </t>
  </si>
  <si>
    <t xml:space="preserve">PROMOTORA DE VENTAS </t>
  </si>
  <si>
    <t xml:space="preserve">DIANA CAROLINA ORTIZ ROJAS </t>
  </si>
  <si>
    <t xml:space="preserve">COORDINADOR DE SERVICIO INTEGRAL AL USUARIO </t>
  </si>
  <si>
    <t>dortiz@cisa.gov.co</t>
  </si>
  <si>
    <t xml:space="preserve">ADMINISTRADORA DE EMPRESAS </t>
  </si>
  <si>
    <t>GESTION DE CALIDAD Y GERENCIA PUBLICA 1 SEMESTRE</t>
  </si>
  <si>
    <t xml:space="preserve">SYM CENTRAL DE INVERSIONES S.A </t>
  </si>
  <si>
    <t>FEPCO</t>
  </si>
  <si>
    <t xml:space="preserve">COORDINADORA DE SERVICIO INTEGRAL AL USUARIO </t>
  </si>
  <si>
    <t xml:space="preserve">ANALISTA DE CANCELACION DE GARANTIAS, SERVICIO AL CLIENTE, RECEPCIONISTA </t>
  </si>
  <si>
    <t xml:space="preserve">ASISTENTE DE PRODUCCION Y CONTROL DE CALIDAD </t>
  </si>
  <si>
    <t xml:space="preserve">ELIETH PAOLA ORTIZ JIMENEZ </t>
  </si>
  <si>
    <t xml:space="preserve">SAN MARTIN DE LOBA </t>
  </si>
  <si>
    <t xml:space="preserve">BOLIVAR </t>
  </si>
  <si>
    <t xml:space="preserve">ESTUDIANTE DE X SEMESTRE DE DERECHO </t>
  </si>
  <si>
    <t xml:space="preserve">UNIVERSIDAD DE INVESTIGACION Y DESARROLLO UDI </t>
  </si>
  <si>
    <t xml:space="preserve">ESTUDIANTE ACTIVO DE CONSULTORIO JURIDICO </t>
  </si>
  <si>
    <t xml:space="preserve">EDGAR JULIAN PLATA PINZON </t>
  </si>
  <si>
    <t xml:space="preserve">BUCARAMANGA </t>
  </si>
  <si>
    <t xml:space="preserve">SANTANDER </t>
  </si>
  <si>
    <t xml:space="preserve">ESTUDIANTE DE DECIMO SEMESTRE EN DERECHO </t>
  </si>
  <si>
    <t xml:space="preserve">CAFETERIA UNIVERSITARIA DE INVESTIGACION Y DESARROLLO </t>
  </si>
  <si>
    <t xml:space="preserve">BIENCO S.A INC </t>
  </si>
  <si>
    <t xml:space="preserve">AUSXILIAR ADMINISTRATIVO </t>
  </si>
  <si>
    <t xml:space="preserve">ASESOR CAPTADOR , SERVICIO AL CLIENTE </t>
  </si>
  <si>
    <t xml:space="preserve">VIVIANA PAOLA GRANADOS VARGAS </t>
  </si>
  <si>
    <t>ANALISTA DE INMUEBLES DE SUCURSAL</t>
  </si>
  <si>
    <t>vpgranados@cisa.gov.co</t>
  </si>
  <si>
    <t xml:space="preserve">SUCURSAL MEDELLIN </t>
  </si>
  <si>
    <t xml:space="preserve">ARQUITECTA </t>
  </si>
  <si>
    <t xml:space="preserve">ANALISTA DE INMUEBLES SUCURSAL MEDELLIN </t>
  </si>
  <si>
    <t xml:space="preserve">ARQUITECTURA Y CONCEPTOS </t>
  </si>
  <si>
    <t xml:space="preserve">SUYO COLOMBIA S.A.S </t>
  </si>
  <si>
    <t xml:space="preserve">ANALISTA ARQUITECTURA </t>
  </si>
  <si>
    <t xml:space="preserve">REPRECOMESCIALES S.A.S </t>
  </si>
  <si>
    <t xml:space="preserve">CURADURIA URBANA UNO </t>
  </si>
  <si>
    <t xml:space="preserve">ASISTENTE ARQUITECTO  -  CURADOR SUPLENTE </t>
  </si>
  <si>
    <t xml:space="preserve">JUAN BERNARDO ISAZA </t>
  </si>
  <si>
    <t xml:space="preserve">GERENTE DE SUCURSAL </t>
  </si>
  <si>
    <t>jmejia@cisa.gov.co</t>
  </si>
  <si>
    <t xml:space="preserve">ADMINISTRADOR </t>
  </si>
  <si>
    <t xml:space="preserve">BANCOLOMBIA </t>
  </si>
  <si>
    <t xml:space="preserve">VICEPRESIDENTE COMERCIAL LEASING </t>
  </si>
  <si>
    <t xml:space="preserve">SULEASING </t>
  </si>
  <si>
    <t>GERENTE REGIONAL BOGOTA</t>
  </si>
  <si>
    <t xml:space="preserve">SULEASING PANAMA </t>
  </si>
  <si>
    <t xml:space="preserve">GERENTE DE PRODUCTO </t>
  </si>
  <si>
    <t xml:space="preserve">GERENTE DE CUENTA </t>
  </si>
  <si>
    <t xml:space="preserve">CIA. NACIONAL DE VIDRIO </t>
  </si>
  <si>
    <t xml:space="preserve">DIRECTOR FINANCIERO </t>
  </si>
  <si>
    <t xml:space="preserve">CORFISURA </t>
  </si>
  <si>
    <t xml:space="preserve">DAVID HERNANDO VILLABON VANEGAS </t>
  </si>
  <si>
    <t xml:space="preserve">ANALISTA ADMINISTRATIVO DE VENTA SUCURSAL </t>
  </si>
  <si>
    <t>dvillabon@cisa.gov.co</t>
  </si>
  <si>
    <t xml:space="preserve">INGENIERIA INDUSTRIAL </t>
  </si>
  <si>
    <t>STOCK KEEPER</t>
  </si>
  <si>
    <t>DISPAPELES S.A.S</t>
  </si>
  <si>
    <t xml:space="preserve">HOSPITAL EN CASA </t>
  </si>
  <si>
    <t xml:space="preserve">PROYECTOS INDUSTRIALES D.E.S.LTDA </t>
  </si>
  <si>
    <t xml:space="preserve">ANALISTA ADMINISTRATIVO DE VENTAS DE SUCURSAL </t>
  </si>
  <si>
    <t xml:space="preserve">PLANEADOR DE PRODUCCION </t>
  </si>
  <si>
    <t xml:space="preserve">SUPERVISOR DE PRODUCCION DE PLANTA DE IMPRESIÓN DIGITAL </t>
  </si>
  <si>
    <t xml:space="preserve">ESTUDIANTE EN PRACTICA - AUXILIAR DE INGENIERIA CALIDAD </t>
  </si>
  <si>
    <t xml:space="preserve">AYUDANTE FIBRA DE VIDRIO </t>
  </si>
  <si>
    <t>RETOQUE DIGITAL, FOTOMONTAJE Y ASISTENTE DE FOTOGRAFIA</t>
  </si>
  <si>
    <t xml:space="preserve">TECNICO PROFESIONAL EN PREPRENSA </t>
  </si>
  <si>
    <t>DIPLOMADO EN INFOGRAFIA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</si>
</sst>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0A]d&quot; de &quot;mmmm&quot; de &quot;yyyy;@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theme="4" tint="-0.249977111117893"/>
      <name val="Calibri"/>
      <family val="2"/>
      <scheme val="minor"/>
    </font>
    <font>
      <u/>
      <sz val="9"/>
      <color rgb="FF0070C0"/>
      <name val="Calibri"/>
      <family val="2"/>
      <scheme val="minor"/>
    </font>
    <font>
      <sz val="9"/>
      <color rgb="FF1D1B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2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00605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17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17" fontId="3" fillId="0" borderId="1" xfId="0" quotePrefix="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NumberFormat="1" applyFont="1" applyFill="1" applyBorder="1" applyAlignment="1">
      <alignment horizontal="left" vertical="center"/>
    </xf>
    <xf numFmtId="14" fontId="3" fillId="0" borderId="1" xfId="0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605B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863340</xdr:colOff>
      <xdr:row>0</xdr:row>
      <xdr:rowOff>454852</xdr:rowOff>
    </xdr:from>
    <xdr:to>
      <xdr:col>10</xdr:col>
      <xdr:colOff>237539</xdr:colOff>
      <xdr:row>0</xdr:row>
      <xdr:rowOff>1023085</xdr:rowOff>
    </xdr:to>
    <xdr:sp macro="" textlink="">
      <xdr:nvSpPr>
        <xdr:cNvPr id="4" name="TextBox 11">
          <a:extLst>
            <a:ext uri="{FF2B5EF4-FFF2-40B4-BE49-F238E27FC236}">
              <a16:creationId xmlns="" xmlns:a16="http://schemas.microsoft.com/office/drawing/2014/main" id="{D4EA3E2D-88ED-446E-A7FF-3025AC60F878}"/>
            </a:ext>
          </a:extLst>
        </xdr:cNvPr>
        <xdr:cNvSpPr txBox="1"/>
      </xdr:nvSpPr>
      <xdr:spPr>
        <a:xfrm>
          <a:off x="17354934" y="454852"/>
          <a:ext cx="7196663" cy="568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3600" b="1">
              <a:solidFill>
                <a:schemeClr val="tx1"/>
              </a:solidFill>
            </a:rPr>
            <a:t>DIRECTORIO PERSONAL PLANTA</a:t>
          </a:r>
          <a:endParaRPr lang="en-US" sz="36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3665144</xdr:colOff>
      <xdr:row>0</xdr:row>
      <xdr:rowOff>1665377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44295" cy="1665377"/>
        </a:xfrm>
        <a:prstGeom prst="rect">
          <a:avLst/>
        </a:prstGeom>
      </xdr:spPr>
    </xdr:pic>
    <xdr:clientData/>
  </xdr:twoCellAnchor>
  <xdr:twoCellAnchor editAs="oneCell">
    <xdr:from>
      <xdr:col>12</xdr:col>
      <xdr:colOff>269664</xdr:colOff>
      <xdr:row>0</xdr:row>
      <xdr:rowOff>0</xdr:rowOff>
    </xdr:from>
    <xdr:to>
      <xdr:col>14</xdr:col>
      <xdr:colOff>4355752</xdr:colOff>
      <xdr:row>0</xdr:row>
      <xdr:rowOff>1655834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57780" y="0"/>
          <a:ext cx="6570870" cy="1655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42" Type="http://schemas.openxmlformats.org/officeDocument/2006/relationships/hyperlink" Target="mailto:ychaparro@cisa.gov.co" TargetMode="External"/><Relationship Id="rId143" Type="http://schemas.openxmlformats.org/officeDocument/2006/relationships/hyperlink" Target="mailto:evargas@cisa.gov.co" TargetMode="External"/><Relationship Id="rId144" Type="http://schemas.openxmlformats.org/officeDocument/2006/relationships/hyperlink" Target="mailto:cdariza@cisa.gov.co" TargetMode="External"/><Relationship Id="rId145" Type="http://schemas.openxmlformats.org/officeDocument/2006/relationships/hyperlink" Target="mailto:lescamilla@cisa.gov.co" TargetMode="External"/><Relationship Id="rId146" Type="http://schemas.openxmlformats.org/officeDocument/2006/relationships/hyperlink" Target="mailto:nrache@cisa,gov.co" TargetMode="External"/><Relationship Id="rId147" Type="http://schemas.openxmlformats.org/officeDocument/2006/relationships/hyperlink" Target="mailto:jjimenez@cisa.gov.co" TargetMode="External"/><Relationship Id="rId148" Type="http://schemas.openxmlformats.org/officeDocument/2006/relationships/hyperlink" Target="mailto:lsanchez@cisa.gov.co" TargetMode="External"/><Relationship Id="rId149" Type="http://schemas.openxmlformats.org/officeDocument/2006/relationships/hyperlink" Target="mailto:mlgarcia@cisa.gov.co" TargetMode="External"/><Relationship Id="rId180" Type="http://schemas.openxmlformats.org/officeDocument/2006/relationships/hyperlink" Target="mailto:agarciab@cisa.gov.co" TargetMode="External"/><Relationship Id="rId181" Type="http://schemas.openxmlformats.org/officeDocument/2006/relationships/hyperlink" Target="mailto:bgrijalba@cisa.gov.co" TargetMode="External"/><Relationship Id="rId182" Type="http://schemas.openxmlformats.org/officeDocument/2006/relationships/hyperlink" Target="mailto:ogonzalez@cisa.gov.co" TargetMode="External"/><Relationship Id="rId40" Type="http://schemas.openxmlformats.org/officeDocument/2006/relationships/hyperlink" Target="mailto:creyes@cisa.gov.co" TargetMode="External"/><Relationship Id="rId41" Type="http://schemas.openxmlformats.org/officeDocument/2006/relationships/hyperlink" Target="mailto:abalanta@cisa.gov.co" TargetMode="External"/><Relationship Id="rId42" Type="http://schemas.openxmlformats.org/officeDocument/2006/relationships/hyperlink" Target="mailto:abolivar@cisa.gov.co" TargetMode="External"/><Relationship Id="rId43" Type="http://schemas.openxmlformats.org/officeDocument/2006/relationships/hyperlink" Target="mailto:ngrisales@cisa.gov.co" TargetMode="External"/><Relationship Id="rId44" Type="http://schemas.openxmlformats.org/officeDocument/2006/relationships/hyperlink" Target="mailto:cmartinez@cisa.gov.co" TargetMode="External"/><Relationship Id="rId45" Type="http://schemas.openxmlformats.org/officeDocument/2006/relationships/hyperlink" Target="mailto:msanchez@cisa.gov.co" TargetMode="External"/><Relationship Id="rId46" Type="http://schemas.openxmlformats.org/officeDocument/2006/relationships/hyperlink" Target="mailto:jotalvaro@cisa.gov.co" TargetMode="External"/><Relationship Id="rId47" Type="http://schemas.openxmlformats.org/officeDocument/2006/relationships/hyperlink" Target="mailto:jrobles@cisa.gov.co" TargetMode="External"/><Relationship Id="rId48" Type="http://schemas.openxmlformats.org/officeDocument/2006/relationships/hyperlink" Target="mailto:ssedan@cisa.gov.co" TargetMode="External"/><Relationship Id="rId49" Type="http://schemas.openxmlformats.org/officeDocument/2006/relationships/hyperlink" Target="mailto:eangel@cisa.gov.co" TargetMode="External"/><Relationship Id="rId183" Type="http://schemas.openxmlformats.org/officeDocument/2006/relationships/hyperlink" Target="mailto:omendez@cisa.gov.co" TargetMode="External"/><Relationship Id="rId184" Type="http://schemas.openxmlformats.org/officeDocument/2006/relationships/hyperlink" Target="mailto:mgomez@cisa.gov.co" TargetMode="External"/><Relationship Id="rId185" Type="http://schemas.openxmlformats.org/officeDocument/2006/relationships/hyperlink" Target="mailto:ngomez@cisa.gov.co" TargetMode="External"/><Relationship Id="rId186" Type="http://schemas.openxmlformats.org/officeDocument/2006/relationships/hyperlink" Target="mailto:amgomez@cisa.gov.co" TargetMode="External"/><Relationship Id="rId187" Type="http://schemas.openxmlformats.org/officeDocument/2006/relationships/hyperlink" Target="mailto:agalindo@cisa.gov.co" TargetMode="External"/><Relationship Id="rId188" Type="http://schemas.openxmlformats.org/officeDocument/2006/relationships/hyperlink" Target="mailto:jherrera@cisa.gov.co" TargetMode="External"/><Relationship Id="rId189" Type="http://schemas.openxmlformats.org/officeDocument/2006/relationships/hyperlink" Target="mailto:ahernandezg@cisa.gov.co" TargetMode="External"/><Relationship Id="rId220" Type="http://schemas.openxmlformats.org/officeDocument/2006/relationships/hyperlink" Target="mailto:lsaenz@cisa.gov.co" TargetMode="External"/><Relationship Id="rId221" Type="http://schemas.openxmlformats.org/officeDocument/2006/relationships/hyperlink" Target="mailto:esanchez@cisa.gov.co" TargetMode="External"/><Relationship Id="rId222" Type="http://schemas.openxmlformats.org/officeDocument/2006/relationships/hyperlink" Target="mailto:fsilvac@cisa.gov.co" TargetMode="External"/><Relationship Id="rId223" Type="http://schemas.openxmlformats.org/officeDocument/2006/relationships/hyperlink" Target="mailto:dsisa@cisa.gov.co" TargetMode="External"/><Relationship Id="rId80" Type="http://schemas.openxmlformats.org/officeDocument/2006/relationships/hyperlink" Target="mailto:karevalo@cisa.gov.co" TargetMode="External"/><Relationship Id="rId81" Type="http://schemas.openxmlformats.org/officeDocument/2006/relationships/hyperlink" Target="mailto:lagarcia@cisa.gov.co" TargetMode="External"/><Relationship Id="rId82" Type="http://schemas.openxmlformats.org/officeDocument/2006/relationships/hyperlink" Target="mailto:jbolanos@cisa.gov.co" TargetMode="External"/><Relationship Id="rId83" Type="http://schemas.openxmlformats.org/officeDocument/2006/relationships/hyperlink" Target="mailto:hbetancurt@cisa.gov.co" TargetMode="External"/><Relationship Id="rId84" Type="http://schemas.openxmlformats.org/officeDocument/2006/relationships/hyperlink" Target="mailto:gbaca@cisa.gov.co" TargetMode="External"/><Relationship Id="rId85" Type="http://schemas.openxmlformats.org/officeDocument/2006/relationships/hyperlink" Target="mailto:grodriguez@cisa.gov.co" TargetMode="External"/><Relationship Id="rId86" Type="http://schemas.openxmlformats.org/officeDocument/2006/relationships/hyperlink" Target="mailto:fmedina@cisa.gov.co" TargetMode="External"/><Relationship Id="rId87" Type="http://schemas.openxmlformats.org/officeDocument/2006/relationships/hyperlink" Target="mailto:eumba@cisa.gov.co" TargetMode="External"/><Relationship Id="rId88" Type="http://schemas.openxmlformats.org/officeDocument/2006/relationships/hyperlink" Target="mailto:caponte@cisa.gov.co" TargetMode="External"/><Relationship Id="rId89" Type="http://schemas.openxmlformats.org/officeDocument/2006/relationships/hyperlink" Target="mailto:abarona@cisa.gov.co" TargetMode="External"/><Relationship Id="rId224" Type="http://schemas.openxmlformats.org/officeDocument/2006/relationships/hyperlink" Target="mailto:fsanchez@cisa.gov.co" TargetMode="External"/><Relationship Id="rId225" Type="http://schemas.openxmlformats.org/officeDocument/2006/relationships/hyperlink" Target="mailto:jvaron@cisa.gov.co" TargetMode="External"/><Relationship Id="rId226" Type="http://schemas.openxmlformats.org/officeDocument/2006/relationships/hyperlink" Target="mailto:hluengas@cisa.gov.co" TargetMode="External"/><Relationship Id="rId227" Type="http://schemas.openxmlformats.org/officeDocument/2006/relationships/hyperlink" Target="mailto:hluengas@cisa.gov.co" TargetMode="External"/><Relationship Id="rId228" Type="http://schemas.openxmlformats.org/officeDocument/2006/relationships/hyperlink" Target="mailto:lcgil@cisa.gov.co" TargetMode="External"/><Relationship Id="rId229" Type="http://schemas.openxmlformats.org/officeDocument/2006/relationships/hyperlink" Target="mailto:ymontoya@cisa.gov.co" TargetMode="External"/><Relationship Id="rId110" Type="http://schemas.openxmlformats.org/officeDocument/2006/relationships/hyperlink" Target="mailto:mlarab@cisa.gov.co" TargetMode="External"/><Relationship Id="rId111" Type="http://schemas.openxmlformats.org/officeDocument/2006/relationships/hyperlink" Target="mailto:jlenis@cisa.gov.co" TargetMode="External"/><Relationship Id="rId112" Type="http://schemas.openxmlformats.org/officeDocument/2006/relationships/hyperlink" Target="mailto:jmontejo@cisa.gov.co" TargetMode="External"/><Relationship Id="rId113" Type="http://schemas.openxmlformats.org/officeDocument/2006/relationships/hyperlink" Target="mailto:rpinzon@cisa.gov.co" TargetMode="External"/><Relationship Id="rId114" Type="http://schemas.openxmlformats.org/officeDocument/2006/relationships/hyperlink" Target="mailto:cperez@cisa.gov.co" TargetMode="External"/><Relationship Id="rId115" Type="http://schemas.openxmlformats.org/officeDocument/2006/relationships/hyperlink" Target="mailto:npalacios@cisa.gov.co" TargetMode="External"/><Relationship Id="rId116" Type="http://schemas.openxmlformats.org/officeDocument/2006/relationships/hyperlink" Target="mailto:dlancheros@cisa.gov.co" TargetMode="External"/><Relationship Id="rId117" Type="http://schemas.openxmlformats.org/officeDocument/2006/relationships/hyperlink" Target="mailto:dlancheros@cisa.gov.co" TargetMode="External"/><Relationship Id="rId118" Type="http://schemas.openxmlformats.org/officeDocument/2006/relationships/hyperlink" Target="mailto:greyes@cisa.gov.co" TargetMode="External"/><Relationship Id="rId119" Type="http://schemas.openxmlformats.org/officeDocument/2006/relationships/hyperlink" Target="mailto:jperdomo@cisa.gov.co" TargetMode="External"/><Relationship Id="rId150" Type="http://schemas.openxmlformats.org/officeDocument/2006/relationships/hyperlink" Target="mailto:amartin@cisa.gov.co" TargetMode="External"/><Relationship Id="rId151" Type="http://schemas.openxmlformats.org/officeDocument/2006/relationships/hyperlink" Target="mailto:scordoba@cisa.gov.co" TargetMode="External"/><Relationship Id="rId152" Type="http://schemas.openxmlformats.org/officeDocument/2006/relationships/hyperlink" Target="mailto:ariano@cisa.gov.co" TargetMode="External"/><Relationship Id="rId10" Type="http://schemas.openxmlformats.org/officeDocument/2006/relationships/hyperlink" Target="mailto:dbetancur@cisa.gov.co" TargetMode="External"/><Relationship Id="rId11" Type="http://schemas.openxmlformats.org/officeDocument/2006/relationships/hyperlink" Target="mailto:lpaez@cisa.gov.co" TargetMode="External"/><Relationship Id="rId12" Type="http://schemas.openxmlformats.org/officeDocument/2006/relationships/hyperlink" Target="mailto:ldelgado@cisa.gov.co" TargetMode="External"/><Relationship Id="rId13" Type="http://schemas.openxmlformats.org/officeDocument/2006/relationships/hyperlink" Target="mailto:sbernal@cisa.gov.co" TargetMode="External"/><Relationship Id="rId14" Type="http://schemas.openxmlformats.org/officeDocument/2006/relationships/hyperlink" Target="mailto:lbacci@cisa.gov.co" TargetMode="External"/><Relationship Id="rId15" Type="http://schemas.openxmlformats.org/officeDocument/2006/relationships/hyperlink" Target="mailto:cmoreno@cisa.gov.co" TargetMode="External"/><Relationship Id="rId16" Type="http://schemas.openxmlformats.org/officeDocument/2006/relationships/hyperlink" Target="mailto:dbarreto@cisa.gov.co" TargetMode="External"/><Relationship Id="rId17" Type="http://schemas.openxmlformats.org/officeDocument/2006/relationships/hyperlink" Target="mailto:mrivera@cisa.gov.co" TargetMode="External"/><Relationship Id="rId18" Type="http://schemas.openxmlformats.org/officeDocument/2006/relationships/hyperlink" Target="mailto:civargas@cisa.gov.co" TargetMode="External"/><Relationship Id="rId19" Type="http://schemas.openxmlformats.org/officeDocument/2006/relationships/hyperlink" Target="mailto:jolivero@cisa.gov.co" TargetMode="External"/><Relationship Id="rId153" Type="http://schemas.openxmlformats.org/officeDocument/2006/relationships/hyperlink" Target="mailto:acastro@cisa.gov.co" TargetMode="External"/><Relationship Id="rId154" Type="http://schemas.openxmlformats.org/officeDocument/2006/relationships/hyperlink" Target="mailto:frocha@cisa.gov.co" TargetMode="External"/><Relationship Id="rId155" Type="http://schemas.openxmlformats.org/officeDocument/2006/relationships/hyperlink" Target="mailto:fospina@cisa.gov.co" TargetMode="External"/><Relationship Id="rId156" Type="http://schemas.openxmlformats.org/officeDocument/2006/relationships/hyperlink" Target="mailto:fgonzalez@cisa.gov.co" TargetMode="External"/><Relationship Id="rId157" Type="http://schemas.openxmlformats.org/officeDocument/2006/relationships/hyperlink" Target="mailto:gcano@cisa.gov.co" TargetMode="External"/><Relationship Id="rId158" Type="http://schemas.openxmlformats.org/officeDocument/2006/relationships/hyperlink" Target="mailto:ivargas@cisa.gov.co" TargetMode="External"/><Relationship Id="rId159" Type="http://schemas.openxmlformats.org/officeDocument/2006/relationships/hyperlink" Target="mailto:gorjuela@cisa.gov.co" TargetMode="External"/><Relationship Id="rId190" Type="http://schemas.openxmlformats.org/officeDocument/2006/relationships/hyperlink" Target="mailto:kjape@cisa.gov.co" TargetMode="External"/><Relationship Id="rId191" Type="http://schemas.openxmlformats.org/officeDocument/2006/relationships/hyperlink" Target="mailto:llugo@cisa.gov.co" TargetMode="External"/><Relationship Id="rId192" Type="http://schemas.openxmlformats.org/officeDocument/2006/relationships/hyperlink" Target="mailto:ylozano@cisa.gov.co" TargetMode="External"/><Relationship Id="rId50" Type="http://schemas.openxmlformats.org/officeDocument/2006/relationships/hyperlink" Target="mailto:hpardo@cisa.gov.co" TargetMode="External"/><Relationship Id="rId51" Type="http://schemas.openxmlformats.org/officeDocument/2006/relationships/hyperlink" Target="mailto:smoreno@cisa.gov.co" TargetMode="External"/><Relationship Id="rId52" Type="http://schemas.openxmlformats.org/officeDocument/2006/relationships/hyperlink" Target="mailto:jecheverria@cisa.gov.co" TargetMode="External"/><Relationship Id="rId53" Type="http://schemas.openxmlformats.org/officeDocument/2006/relationships/hyperlink" Target="mailto:dgomez@cisa.gov.co" TargetMode="External"/><Relationship Id="rId54" Type="http://schemas.openxmlformats.org/officeDocument/2006/relationships/hyperlink" Target="mailto:mimartinez@cisa.gov.co" TargetMode="External"/><Relationship Id="rId55" Type="http://schemas.openxmlformats.org/officeDocument/2006/relationships/hyperlink" Target="mailto:mguzman@cisa.gov.co" TargetMode="External"/><Relationship Id="rId56" Type="http://schemas.openxmlformats.org/officeDocument/2006/relationships/hyperlink" Target="mailto:vsepulveda@cisa.gov.co" TargetMode="External"/><Relationship Id="rId57" Type="http://schemas.openxmlformats.org/officeDocument/2006/relationships/hyperlink" Target="mailto:ngonzalezt@cisa.gov.co" TargetMode="External"/><Relationship Id="rId58" Type="http://schemas.openxmlformats.org/officeDocument/2006/relationships/hyperlink" Target="mailto:jperez@cisa.gov.co" TargetMode="External"/><Relationship Id="rId59" Type="http://schemas.openxmlformats.org/officeDocument/2006/relationships/hyperlink" Target="mailto:lgonzalez@cisa.gov.co" TargetMode="External"/><Relationship Id="rId193" Type="http://schemas.openxmlformats.org/officeDocument/2006/relationships/hyperlink" Target="mailto:olee@cisa.gov.co" TargetMode="External"/><Relationship Id="rId194" Type="http://schemas.openxmlformats.org/officeDocument/2006/relationships/hyperlink" Target="mailto:cleudo@cisa.gov.co" TargetMode="External"/><Relationship Id="rId195" Type="http://schemas.openxmlformats.org/officeDocument/2006/relationships/hyperlink" Target="mailto:kjlopez@cisa.gov.co" TargetMode="External"/><Relationship Id="rId196" Type="http://schemas.openxmlformats.org/officeDocument/2006/relationships/hyperlink" Target="mailto:kmperez@cisa.gov.co" TargetMode="External"/><Relationship Id="rId197" Type="http://schemas.openxmlformats.org/officeDocument/2006/relationships/hyperlink" Target="mailto:jpedraza@cisa.gov.co" TargetMode="External"/><Relationship Id="rId198" Type="http://schemas.openxmlformats.org/officeDocument/2006/relationships/hyperlink" Target="mailto:mpulido@cisa.gov.co" TargetMode="External"/><Relationship Id="rId199" Type="http://schemas.openxmlformats.org/officeDocument/2006/relationships/hyperlink" Target="mailto:jortizm@cisa.gov.co" TargetMode="External"/><Relationship Id="rId230" Type="http://schemas.openxmlformats.org/officeDocument/2006/relationships/hyperlink" Target="mailto:yobando@cisa.gov.co" TargetMode="External"/><Relationship Id="rId231" Type="http://schemas.openxmlformats.org/officeDocument/2006/relationships/hyperlink" Target="mailto:efigueredo@cisa.gov.co" TargetMode="External"/><Relationship Id="rId232" Type="http://schemas.openxmlformats.org/officeDocument/2006/relationships/hyperlink" Target="mailto:dortiz@cisa.gov.co" TargetMode="External"/><Relationship Id="rId233" Type="http://schemas.openxmlformats.org/officeDocument/2006/relationships/hyperlink" Target="mailto:vpgranados@cisa.gov.co" TargetMode="External"/><Relationship Id="rId90" Type="http://schemas.openxmlformats.org/officeDocument/2006/relationships/hyperlink" Target="mailto:aparodi@cisa.gov.co" TargetMode="External"/><Relationship Id="rId91" Type="http://schemas.openxmlformats.org/officeDocument/2006/relationships/hyperlink" Target="mailto:cforero@cisa.gov.co" TargetMode="External"/><Relationship Id="rId92" Type="http://schemas.openxmlformats.org/officeDocument/2006/relationships/hyperlink" Target="mailto:ecoadros@cisa.gov.co" TargetMode="External"/><Relationship Id="rId93" Type="http://schemas.openxmlformats.org/officeDocument/2006/relationships/hyperlink" Target="mailto:lcastelblanco@cisa.gov.co" TargetMode="External"/><Relationship Id="rId94" Type="http://schemas.openxmlformats.org/officeDocument/2006/relationships/hyperlink" Target="mailto:mcuervo@cisa.gov.co" TargetMode="External"/><Relationship Id="rId95" Type="http://schemas.openxmlformats.org/officeDocument/2006/relationships/hyperlink" Target="mailto:mcasallas@cisa.gov.co" TargetMode="External"/><Relationship Id="rId96" Type="http://schemas.openxmlformats.org/officeDocument/2006/relationships/hyperlink" Target="mailto:magonzalez@cisa.gov.co" TargetMode="External"/><Relationship Id="rId97" Type="http://schemas.openxmlformats.org/officeDocument/2006/relationships/hyperlink" Target="mailto:marrieta@cisa.gov.co" TargetMode="External"/><Relationship Id="rId98" Type="http://schemas.openxmlformats.org/officeDocument/2006/relationships/hyperlink" Target="mailto:nrincon@cisa.gov.co" TargetMode="External"/><Relationship Id="rId99" Type="http://schemas.openxmlformats.org/officeDocument/2006/relationships/hyperlink" Target="mailto:oprieto@cisa.gov.co" TargetMode="External"/><Relationship Id="rId234" Type="http://schemas.openxmlformats.org/officeDocument/2006/relationships/hyperlink" Target="mailto:jmejia@cisa.gov.co" TargetMode="External"/><Relationship Id="rId235" Type="http://schemas.openxmlformats.org/officeDocument/2006/relationships/hyperlink" Target="mailto:dvillabon@cisa.gov.co" TargetMode="External"/><Relationship Id="rId236" Type="http://schemas.openxmlformats.org/officeDocument/2006/relationships/printerSettings" Target="../printerSettings/printerSettings1.bin"/><Relationship Id="rId237" Type="http://schemas.openxmlformats.org/officeDocument/2006/relationships/drawing" Target="../drawings/drawing1.xml"/><Relationship Id="rId120" Type="http://schemas.openxmlformats.org/officeDocument/2006/relationships/hyperlink" Target="mailto:jricaurte@cisa.gov.co" TargetMode="External"/><Relationship Id="rId121" Type="http://schemas.openxmlformats.org/officeDocument/2006/relationships/hyperlink" Target="mailto:jsrodriguez@cisa.gov.co" TargetMode="External"/><Relationship Id="rId122" Type="http://schemas.openxmlformats.org/officeDocument/2006/relationships/hyperlink" Target="mailto:zrodriguez@cisa.gov.co" TargetMode="External"/><Relationship Id="rId123" Type="http://schemas.openxmlformats.org/officeDocument/2006/relationships/hyperlink" Target="mailto:earodriguez@cisa.gov.co" TargetMode="External"/><Relationship Id="rId124" Type="http://schemas.openxmlformats.org/officeDocument/2006/relationships/hyperlink" Target="mailto:ejrojas@cisa.gov.co" TargetMode="External"/><Relationship Id="rId125" Type="http://schemas.openxmlformats.org/officeDocument/2006/relationships/hyperlink" Target="mailto:csarmiento@cisa.gov.co" TargetMode="External"/><Relationship Id="rId126" Type="http://schemas.openxmlformats.org/officeDocument/2006/relationships/hyperlink" Target="mailto:hurrego@cisa.gov.co" TargetMode="External"/><Relationship Id="rId127" Type="http://schemas.openxmlformats.org/officeDocument/2006/relationships/hyperlink" Target="mailto:cusma@ciisa.gov.co" TargetMode="External"/><Relationship Id="rId128" Type="http://schemas.openxmlformats.org/officeDocument/2006/relationships/hyperlink" Target="mailto:jvalencia@cisa.gov.co" TargetMode="External"/><Relationship Id="rId129" Type="http://schemas.openxmlformats.org/officeDocument/2006/relationships/hyperlink" Target="mailto:ovanegas@cisa.gov.co" TargetMode="External"/><Relationship Id="rId160" Type="http://schemas.openxmlformats.org/officeDocument/2006/relationships/hyperlink" Target="mailto:lduran@cisa.gov.co" TargetMode="External"/><Relationship Id="rId161" Type="http://schemas.openxmlformats.org/officeDocument/2006/relationships/hyperlink" Target="mailto:jpmanrique@cisa.gov.co" TargetMode="External"/><Relationship Id="rId162" Type="http://schemas.openxmlformats.org/officeDocument/2006/relationships/hyperlink" Target="mailto:rleal@cisa.gov.co" TargetMode="External"/><Relationship Id="rId20" Type="http://schemas.openxmlformats.org/officeDocument/2006/relationships/hyperlink" Target="mailto:obolivar@cisa.gov.co" TargetMode="External"/><Relationship Id="rId21" Type="http://schemas.openxmlformats.org/officeDocument/2006/relationships/hyperlink" Target="mailto:sduarte@cisa.gov.co" TargetMode="External"/><Relationship Id="rId22" Type="http://schemas.openxmlformats.org/officeDocument/2006/relationships/hyperlink" Target="mailto:dtriana@cisa.gov.co" TargetMode="External"/><Relationship Id="rId23" Type="http://schemas.openxmlformats.org/officeDocument/2006/relationships/hyperlink" Target="mailto:achoconta@cisa.gov.co" TargetMode="External"/><Relationship Id="rId24" Type="http://schemas.openxmlformats.org/officeDocument/2006/relationships/hyperlink" Target="mailto:jurivera@cisa.gov.co" TargetMode="External"/><Relationship Id="rId25" Type="http://schemas.openxmlformats.org/officeDocument/2006/relationships/hyperlink" Target="mailto:maristizabal@cisa.gov.co" TargetMode="External"/><Relationship Id="rId26" Type="http://schemas.openxmlformats.org/officeDocument/2006/relationships/hyperlink" Target="mailto:edonoso@cisa.gov.co" TargetMode="External"/><Relationship Id="rId27" Type="http://schemas.openxmlformats.org/officeDocument/2006/relationships/hyperlink" Target="mailto:mcaceres@cisa.gov.co" TargetMode="External"/><Relationship Id="rId28" Type="http://schemas.openxmlformats.org/officeDocument/2006/relationships/hyperlink" Target="mailto:fromero@cisa.gov.co" TargetMode="External"/><Relationship Id="rId29" Type="http://schemas.openxmlformats.org/officeDocument/2006/relationships/hyperlink" Target="mailto:jegonzalez@cisa.gov.co" TargetMode="External"/><Relationship Id="rId163" Type="http://schemas.openxmlformats.org/officeDocument/2006/relationships/hyperlink" Target="mailto:fartunduaga@cisa.gov.co" TargetMode="External"/><Relationship Id="rId164" Type="http://schemas.openxmlformats.org/officeDocument/2006/relationships/hyperlink" Target="mailto:aandrade@cisa.gov.co" TargetMode="External"/><Relationship Id="rId165" Type="http://schemas.openxmlformats.org/officeDocument/2006/relationships/hyperlink" Target="mailto:sangulo@cisa.gov.co" TargetMode="External"/><Relationship Id="rId166" Type="http://schemas.openxmlformats.org/officeDocument/2006/relationships/hyperlink" Target="mailto:rariza@cisa.gov.co" TargetMode="External"/><Relationship Id="rId167" Type="http://schemas.openxmlformats.org/officeDocument/2006/relationships/hyperlink" Target="mailto:yarrieta@cisa.gov.co" TargetMode="External"/><Relationship Id="rId168" Type="http://schemas.openxmlformats.org/officeDocument/2006/relationships/hyperlink" Target="mailto:mayala@cisa.gov.co" TargetMode="External"/><Relationship Id="rId169" Type="http://schemas.openxmlformats.org/officeDocument/2006/relationships/hyperlink" Target="mailto:jbarbosa@cisa.gov.co" TargetMode="External"/><Relationship Id="rId200" Type="http://schemas.openxmlformats.org/officeDocument/2006/relationships/hyperlink" Target="mailto:lolarte@cisa.gov.co" TargetMode="External"/><Relationship Id="rId201" Type="http://schemas.openxmlformats.org/officeDocument/2006/relationships/hyperlink" Target="mailto:vorozco@cisa.gov.co" TargetMode="External"/><Relationship Id="rId202" Type="http://schemas.openxmlformats.org/officeDocument/2006/relationships/hyperlink" Target="mailto:mmartineza@cisa.gov.co" TargetMode="External"/><Relationship Id="rId203" Type="http://schemas.openxmlformats.org/officeDocument/2006/relationships/hyperlink" Target="mailto:mmartinezs@cisa.gov.co" TargetMode="External"/><Relationship Id="rId60" Type="http://schemas.openxmlformats.org/officeDocument/2006/relationships/hyperlink" Target="mailto:oparra@cisa.gov.co" TargetMode="External"/><Relationship Id="rId61" Type="http://schemas.openxmlformats.org/officeDocument/2006/relationships/hyperlink" Target="mailto:agquintero@cisa.gov.co" TargetMode="External"/><Relationship Id="rId62" Type="http://schemas.openxmlformats.org/officeDocument/2006/relationships/hyperlink" Target="mailto:marodriguez@cisa.gov.co" TargetMode="External"/><Relationship Id="rId63" Type="http://schemas.openxmlformats.org/officeDocument/2006/relationships/hyperlink" Target="mailto:dzabala@cisa.gov.co" TargetMode="External"/><Relationship Id="rId64" Type="http://schemas.openxmlformats.org/officeDocument/2006/relationships/hyperlink" Target="mailto:jfranco@cisa.gov.co" TargetMode="External"/><Relationship Id="rId65" Type="http://schemas.openxmlformats.org/officeDocument/2006/relationships/hyperlink" Target="mailto:agiraldo@cisa.gov.co" TargetMode="External"/><Relationship Id="rId66" Type="http://schemas.openxmlformats.org/officeDocument/2006/relationships/hyperlink" Target="mailto:aarango@cisa.gov.co" TargetMode="External"/><Relationship Id="rId67" Type="http://schemas.openxmlformats.org/officeDocument/2006/relationships/hyperlink" Target="mailto:yortega@cisa.gov.co" TargetMode="External"/><Relationship Id="rId68" Type="http://schemas.openxmlformats.org/officeDocument/2006/relationships/hyperlink" Target="mailto:bcsanchez@cisa.gov.co" TargetMode="External"/><Relationship Id="rId69" Type="http://schemas.openxmlformats.org/officeDocument/2006/relationships/hyperlink" Target="mailto:gquintana@cisa.gov.co" TargetMode="External"/><Relationship Id="rId204" Type="http://schemas.openxmlformats.org/officeDocument/2006/relationships/hyperlink" Target="mailto:lvmendez@cisa.gov.co" TargetMode="External"/><Relationship Id="rId205" Type="http://schemas.openxmlformats.org/officeDocument/2006/relationships/hyperlink" Target="mailto:nmolina@cisa.gov.co" TargetMode="External"/><Relationship Id="rId206" Type="http://schemas.openxmlformats.org/officeDocument/2006/relationships/hyperlink" Target="mailto:pmoncada@cisa.gov.co" TargetMode="External"/><Relationship Id="rId207" Type="http://schemas.openxmlformats.org/officeDocument/2006/relationships/hyperlink" Target="mailto:cemoreno@cisa.gov.co" TargetMode="External"/><Relationship Id="rId208" Type="http://schemas.openxmlformats.org/officeDocument/2006/relationships/hyperlink" Target="mailto:agmurillo@cisa.gov.co" TargetMode="External"/><Relationship Id="rId209" Type="http://schemas.openxmlformats.org/officeDocument/2006/relationships/hyperlink" Target="mailto:jquintana@cisa.gov.co" TargetMode="External"/><Relationship Id="rId130" Type="http://schemas.openxmlformats.org/officeDocument/2006/relationships/hyperlink" Target="mailto:cvillegasp@cisa.gov.co" TargetMode="External"/><Relationship Id="rId131" Type="http://schemas.openxmlformats.org/officeDocument/2006/relationships/hyperlink" Target="mailto:kyara@cisa.gov.co" TargetMode="External"/><Relationship Id="rId132" Type="http://schemas.openxmlformats.org/officeDocument/2006/relationships/hyperlink" Target="mailto:amosorio@cisa.gov.co" TargetMode="External"/><Relationship Id="rId133" Type="http://schemas.openxmlformats.org/officeDocument/2006/relationships/hyperlink" Target="mailto:cmosorio@cisa.gov.co" TargetMode="External"/><Relationship Id="rId134" Type="http://schemas.openxmlformats.org/officeDocument/2006/relationships/hyperlink" Target="mailto:sgarcia@cisa.gov.co" TargetMode="External"/><Relationship Id="rId135" Type="http://schemas.openxmlformats.org/officeDocument/2006/relationships/hyperlink" Target="mailto:hbedoya@cisa.gov.co" TargetMode="External"/><Relationship Id="rId136" Type="http://schemas.openxmlformats.org/officeDocument/2006/relationships/hyperlink" Target="mailto:jvictoria@cisa.gov.co" TargetMode="External"/><Relationship Id="rId137" Type="http://schemas.openxmlformats.org/officeDocument/2006/relationships/hyperlink" Target="mailto:amancilla@cisa.gov.co" TargetMode="External"/><Relationship Id="rId138" Type="http://schemas.openxmlformats.org/officeDocument/2006/relationships/hyperlink" Target="mailto:fherazo@cisa.gov.co" TargetMode="External"/><Relationship Id="rId139" Type="http://schemas.openxmlformats.org/officeDocument/2006/relationships/hyperlink" Target="mailto:jbolivar@cisa.gov.co" TargetMode="External"/><Relationship Id="rId170" Type="http://schemas.openxmlformats.org/officeDocument/2006/relationships/hyperlink" Target="mailto:rmbonilla@cisa.gov.co" TargetMode="External"/><Relationship Id="rId171" Type="http://schemas.openxmlformats.org/officeDocument/2006/relationships/hyperlink" Target="mailto:jcalderon@cisa.gov.co" TargetMode="External"/><Relationship Id="rId172" Type="http://schemas.openxmlformats.org/officeDocument/2006/relationships/hyperlink" Target="mailto:dmcallejas@cisa.gov.co" TargetMode="External"/><Relationship Id="rId30" Type="http://schemas.openxmlformats.org/officeDocument/2006/relationships/hyperlink" Target="mailto:irios@cisa.gov.co" TargetMode="External"/><Relationship Id="rId31" Type="http://schemas.openxmlformats.org/officeDocument/2006/relationships/hyperlink" Target="mailto:ncorrea@cisa.gov.co" TargetMode="External"/><Relationship Id="rId32" Type="http://schemas.openxmlformats.org/officeDocument/2006/relationships/hyperlink" Target="mailto:dquintana@cisa.gov.co" TargetMode="External"/><Relationship Id="rId33" Type="http://schemas.openxmlformats.org/officeDocument/2006/relationships/hyperlink" Target="mailto:iroa@cisa.gov.co" TargetMode="External"/><Relationship Id="rId34" Type="http://schemas.openxmlformats.org/officeDocument/2006/relationships/hyperlink" Target="mailto:gmnaranjo@cisa.gov.co" TargetMode="External"/><Relationship Id="rId35" Type="http://schemas.openxmlformats.org/officeDocument/2006/relationships/hyperlink" Target="mailto:lrgonzalez@cisa.gov.co" TargetMode="External"/><Relationship Id="rId36" Type="http://schemas.openxmlformats.org/officeDocument/2006/relationships/hyperlink" Target="mailto:mlgonzalez@cisa.gov.co" TargetMode="External"/><Relationship Id="rId37" Type="http://schemas.openxmlformats.org/officeDocument/2006/relationships/hyperlink" Target="mailto:rmurcia@cisa.gov.co" TargetMode="External"/><Relationship Id="rId38" Type="http://schemas.openxmlformats.org/officeDocument/2006/relationships/hyperlink" Target="mailto:wpatino@cisa.gov.co" TargetMode="External"/><Relationship Id="rId39" Type="http://schemas.openxmlformats.org/officeDocument/2006/relationships/hyperlink" Target="mailto:rcardenas@cisa.gov.co" TargetMode="External"/><Relationship Id="rId173" Type="http://schemas.openxmlformats.org/officeDocument/2006/relationships/hyperlink" Target="mailto:vcamargo@cisa.gov.co" TargetMode="External"/><Relationship Id="rId174" Type="http://schemas.openxmlformats.org/officeDocument/2006/relationships/hyperlink" Target="mailto:mcedano@cisa.gov.co" TargetMode="External"/><Relationship Id="rId175" Type="http://schemas.openxmlformats.org/officeDocument/2006/relationships/hyperlink" Target="mailto:hcordoba@cisa.gov.co" TargetMode="External"/><Relationship Id="rId176" Type="http://schemas.openxmlformats.org/officeDocument/2006/relationships/hyperlink" Target="mailto:lcruz@cisa.gov.co" TargetMode="External"/><Relationship Id="rId177" Type="http://schemas.openxmlformats.org/officeDocument/2006/relationships/hyperlink" Target="mailto:ddiaz@cisa.gov.co" TargetMode="External"/><Relationship Id="rId178" Type="http://schemas.openxmlformats.org/officeDocument/2006/relationships/hyperlink" Target="mailto:efigueredo@cisa.gov.co" TargetMode="External"/><Relationship Id="rId179" Type="http://schemas.openxmlformats.org/officeDocument/2006/relationships/hyperlink" Target="mailto:yforero@cisa.gov.co" TargetMode="External"/><Relationship Id="rId210" Type="http://schemas.openxmlformats.org/officeDocument/2006/relationships/hyperlink" Target="mailto:yrico@cisa.gov.co" TargetMode="External"/><Relationship Id="rId211" Type="http://schemas.openxmlformats.org/officeDocument/2006/relationships/hyperlink" Target="mailto:arestrepo@cisa.gov.co" TargetMode="External"/><Relationship Id="rId212" Type="http://schemas.openxmlformats.org/officeDocument/2006/relationships/hyperlink" Target="mailto:krestrepo@cisa.gov.co" TargetMode="External"/><Relationship Id="rId213" Type="http://schemas.openxmlformats.org/officeDocument/2006/relationships/hyperlink" Target="mailto:erestrepo@cisa.gov.co" TargetMode="External"/><Relationship Id="rId70" Type="http://schemas.openxmlformats.org/officeDocument/2006/relationships/hyperlink" Target="mailto:llopez@cisa.gov.co" TargetMode="External"/><Relationship Id="rId71" Type="http://schemas.openxmlformats.org/officeDocument/2006/relationships/hyperlink" Target="mailto:dvalderrama@cisa.gov.co" TargetMode="External"/><Relationship Id="rId72" Type="http://schemas.openxmlformats.org/officeDocument/2006/relationships/hyperlink" Target="mailto:mlsandoval@cisa.gov.co" TargetMode="External"/><Relationship Id="rId73" Type="http://schemas.openxmlformats.org/officeDocument/2006/relationships/hyperlink" Target="mailto:vperdomo@cisa.gov.co" TargetMode="External"/><Relationship Id="rId74" Type="http://schemas.openxmlformats.org/officeDocument/2006/relationships/hyperlink" Target="mailto:mmunoz@cisa.gov.co" TargetMode="External"/><Relationship Id="rId75" Type="http://schemas.openxmlformats.org/officeDocument/2006/relationships/hyperlink" Target="mailto:mlopezh@cisa.gov.co" TargetMode="External"/><Relationship Id="rId76" Type="http://schemas.openxmlformats.org/officeDocument/2006/relationships/hyperlink" Target="mailto:dgaviria@cisa.gov.co" TargetMode="External"/><Relationship Id="rId77" Type="http://schemas.openxmlformats.org/officeDocument/2006/relationships/hyperlink" Target="mailto:jigonzalez@cisa.gov.co" TargetMode="External"/><Relationship Id="rId78" Type="http://schemas.openxmlformats.org/officeDocument/2006/relationships/hyperlink" Target="mailto:jbayona@cisa.gov.co" TargetMode="External"/><Relationship Id="rId79" Type="http://schemas.openxmlformats.org/officeDocument/2006/relationships/hyperlink" Target="mailto:jbarbeti@cisa.gov.co" TargetMode="External"/><Relationship Id="rId214" Type="http://schemas.openxmlformats.org/officeDocument/2006/relationships/hyperlink" Target="mailto:eruiz@cisa.gov.co" TargetMode="External"/><Relationship Id="rId215" Type="http://schemas.openxmlformats.org/officeDocument/2006/relationships/hyperlink" Target="mailto:hluengas@cisa.gov.co" TargetMode="External"/><Relationship Id="rId216" Type="http://schemas.openxmlformats.org/officeDocument/2006/relationships/hyperlink" Target="mailto:grodriguezb@cisa.gov.co" TargetMode="External"/><Relationship Id="rId217" Type="http://schemas.openxmlformats.org/officeDocument/2006/relationships/hyperlink" Target="mailto:grodriguezb@cisa.gov.co" TargetMode="External"/><Relationship Id="rId218" Type="http://schemas.openxmlformats.org/officeDocument/2006/relationships/hyperlink" Target="mailto:jsutherland@cisa.gov.co" TargetMode="External"/><Relationship Id="rId219" Type="http://schemas.openxmlformats.org/officeDocument/2006/relationships/hyperlink" Target="mailto:asobrino@cisa.gov.co" TargetMode="External"/><Relationship Id="rId1" Type="http://schemas.openxmlformats.org/officeDocument/2006/relationships/hyperlink" Target="mailto:oardila@cisa.gov.co" TargetMode="External"/><Relationship Id="rId2" Type="http://schemas.openxmlformats.org/officeDocument/2006/relationships/hyperlink" Target="mailto:jmonroy@cisa.gov.co" TargetMode="External"/><Relationship Id="rId3" Type="http://schemas.openxmlformats.org/officeDocument/2006/relationships/hyperlink" Target="mailto:djimenez@cisa.gov.co" TargetMode="External"/><Relationship Id="rId4" Type="http://schemas.openxmlformats.org/officeDocument/2006/relationships/hyperlink" Target="mailto:enavas@cisa.gov.co" TargetMode="External"/><Relationship Id="rId100" Type="http://schemas.openxmlformats.org/officeDocument/2006/relationships/hyperlink" Target="mailto:parenas@cisa.gov.co" TargetMode="External"/><Relationship Id="rId101" Type="http://schemas.openxmlformats.org/officeDocument/2006/relationships/hyperlink" Target="mailto:respinel@cisa.gov.co" TargetMode="External"/><Relationship Id="rId102" Type="http://schemas.openxmlformats.org/officeDocument/2006/relationships/hyperlink" Target="mailto:ravendano@cisa.gov.co" TargetMode="External"/><Relationship Id="rId103" Type="http://schemas.openxmlformats.org/officeDocument/2006/relationships/hyperlink" Target="mailto:scalderon@cisa.gov.co" TargetMode="External"/><Relationship Id="rId104" Type="http://schemas.openxmlformats.org/officeDocument/2006/relationships/hyperlink" Target="mailto:scamargo@cisa.gov.co" TargetMode="External"/><Relationship Id="rId105" Type="http://schemas.openxmlformats.org/officeDocument/2006/relationships/hyperlink" Target="mailto:taldana@cisa.gov.co" TargetMode="External"/><Relationship Id="rId106" Type="http://schemas.openxmlformats.org/officeDocument/2006/relationships/hyperlink" Target="mailto:vsoto@cisa.gov.co" TargetMode="External"/><Relationship Id="rId107" Type="http://schemas.openxmlformats.org/officeDocument/2006/relationships/hyperlink" Target="mailto:ygonzalez@cisa.gov.co" TargetMode="External"/><Relationship Id="rId108" Type="http://schemas.openxmlformats.org/officeDocument/2006/relationships/hyperlink" Target="mailto:dmartinez@cisa.gov.co" TargetMode="External"/><Relationship Id="rId109" Type="http://schemas.openxmlformats.org/officeDocument/2006/relationships/hyperlink" Target="mailto:ljimenez@cisa.gov.co" TargetMode="External"/><Relationship Id="rId5" Type="http://schemas.openxmlformats.org/officeDocument/2006/relationships/hyperlink" Target="mailto:cbravo@cisa.gov.co" TargetMode="External"/><Relationship Id="rId6" Type="http://schemas.openxmlformats.org/officeDocument/2006/relationships/hyperlink" Target="mailto:jsalas@cisa.gov.co" TargetMode="External"/><Relationship Id="rId7" Type="http://schemas.openxmlformats.org/officeDocument/2006/relationships/hyperlink" Target="mailto:portiz@cisa.gov.co" TargetMode="External"/><Relationship Id="rId8" Type="http://schemas.openxmlformats.org/officeDocument/2006/relationships/hyperlink" Target="mailto:zcristancho@cisa.gov.co" TargetMode="External"/><Relationship Id="rId9" Type="http://schemas.openxmlformats.org/officeDocument/2006/relationships/hyperlink" Target="mailto:nahumada@cisa.gov.co" TargetMode="External"/><Relationship Id="rId140" Type="http://schemas.openxmlformats.org/officeDocument/2006/relationships/hyperlink" Target="mailto:jarias@cisa.gov.co" TargetMode="External"/><Relationship Id="rId141" Type="http://schemas.openxmlformats.org/officeDocument/2006/relationships/hyperlink" Target="mailto:lvalbuena@cis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C1725"/>
  <sheetViews>
    <sheetView showGridLines="0" tabSelected="1" zoomScale="69" zoomScaleNormal="69" workbookViewId="0">
      <selection activeCell="Q14" sqref="Q14"/>
    </sheetView>
  </sheetViews>
  <sheetFormatPr baseColWidth="10" defaultRowHeight="12" x14ac:dyDescent="0.2"/>
  <cols>
    <col min="1" max="1" width="36.5" style="3" customWidth="1"/>
    <col min="2" max="2" width="45" style="3" customWidth="1"/>
    <col min="3" max="3" width="40" style="3" customWidth="1"/>
    <col min="4" max="4" width="33.1640625" style="3" customWidth="1"/>
    <col min="5" max="5" width="22.33203125" style="3" customWidth="1"/>
    <col min="6" max="6" width="10.6640625" style="3" customWidth="1"/>
    <col min="7" max="7" width="14" style="4" customWidth="1"/>
    <col min="8" max="8" width="27.1640625" style="3" customWidth="1"/>
    <col min="9" max="9" width="15.1640625" style="4" customWidth="1"/>
    <col min="10" max="10" width="60.5" style="4" customWidth="1"/>
    <col min="11" max="11" width="57.83203125" style="3" customWidth="1"/>
    <col min="12" max="12" width="61.33203125" style="4" customWidth="1"/>
    <col min="13" max="13" width="15.33203125" style="4" customWidth="1"/>
    <col min="14" max="14" width="17.33203125" style="4" customWidth="1"/>
    <col min="15" max="15" width="57.33203125" style="4" customWidth="1"/>
    <col min="16" max="16" width="11.5" style="4" customWidth="1"/>
    <col min="17" max="16384" width="10.83203125" style="4"/>
  </cols>
  <sheetData>
    <row r="1" spans="1:549" s="1" customFormat="1" ht="133" customHeight="1" thickBo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</row>
    <row r="2" spans="1:549" s="1" customFormat="1" ht="39" customHeight="1" x14ac:dyDescent="0.2">
      <c r="A2" s="102" t="s">
        <v>2948</v>
      </c>
      <c r="B2" s="103" t="s">
        <v>0</v>
      </c>
      <c r="C2" s="104" t="s">
        <v>1</v>
      </c>
      <c r="D2" s="111" t="s">
        <v>2</v>
      </c>
      <c r="E2" s="114" t="s">
        <v>3</v>
      </c>
      <c r="F2" s="111" t="s">
        <v>2949</v>
      </c>
      <c r="G2" s="114" t="s">
        <v>7</v>
      </c>
      <c r="H2" s="114"/>
      <c r="I2" s="114"/>
      <c r="J2" s="103" t="s">
        <v>284</v>
      </c>
      <c r="K2" s="103"/>
      <c r="L2" s="104" t="s">
        <v>8</v>
      </c>
      <c r="M2" s="104"/>
      <c r="N2" s="104"/>
      <c r="O2" s="11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</row>
    <row r="3" spans="1:549" s="1" customFormat="1" ht="30" customHeight="1" x14ac:dyDescent="0.2">
      <c r="A3" s="105"/>
      <c r="B3" s="106"/>
      <c r="C3" s="107"/>
      <c r="D3" s="112"/>
      <c r="E3" s="115"/>
      <c r="F3" s="112"/>
      <c r="G3" s="118" t="s">
        <v>281</v>
      </c>
      <c r="H3" s="119" t="s">
        <v>4</v>
      </c>
      <c r="I3" s="118" t="s">
        <v>5</v>
      </c>
      <c r="J3" s="120" t="s">
        <v>6</v>
      </c>
      <c r="K3" s="120" t="s">
        <v>285</v>
      </c>
      <c r="L3" s="107"/>
      <c r="M3" s="107"/>
      <c r="N3" s="107"/>
      <c r="O3" s="12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</row>
    <row r="4" spans="1:549" s="1" customFormat="1" ht="70" customHeight="1" thickBot="1" x14ac:dyDescent="0.25">
      <c r="A4" s="108"/>
      <c r="B4" s="109"/>
      <c r="C4" s="110"/>
      <c r="D4" s="113"/>
      <c r="E4" s="116"/>
      <c r="F4" s="113"/>
      <c r="G4" s="122"/>
      <c r="H4" s="123"/>
      <c r="I4" s="122"/>
      <c r="J4" s="124" t="s">
        <v>9</v>
      </c>
      <c r="K4" s="124" t="s">
        <v>10</v>
      </c>
      <c r="L4" s="125" t="s">
        <v>11</v>
      </c>
      <c r="M4" s="124" t="s">
        <v>12</v>
      </c>
      <c r="N4" s="129" t="s">
        <v>13</v>
      </c>
      <c r="O4" s="126" t="s">
        <v>14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</row>
    <row r="5" spans="1:549" ht="30" customHeight="1" x14ac:dyDescent="0.2">
      <c r="A5" s="8" t="s">
        <v>280</v>
      </c>
      <c r="B5" s="9" t="s">
        <v>431</v>
      </c>
      <c r="C5" s="10" t="s">
        <v>217</v>
      </c>
      <c r="D5" s="11" t="s">
        <v>279</v>
      </c>
      <c r="E5" s="10">
        <v>5460400</v>
      </c>
      <c r="F5" s="10">
        <v>4146</v>
      </c>
      <c r="G5" s="10" t="s">
        <v>282</v>
      </c>
      <c r="H5" s="3" t="s">
        <v>31</v>
      </c>
      <c r="I5" s="3" t="s">
        <v>276</v>
      </c>
      <c r="J5" s="3" t="s">
        <v>277</v>
      </c>
      <c r="K5" s="13" t="s">
        <v>278</v>
      </c>
      <c r="L5" s="4" t="s">
        <v>20</v>
      </c>
      <c r="M5" s="14">
        <v>35755</v>
      </c>
      <c r="N5" s="4" t="s">
        <v>25</v>
      </c>
      <c r="O5" s="22" t="s">
        <v>1858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7"/>
    </row>
    <row r="6" spans="1:549" ht="15" customHeight="1" x14ac:dyDescent="0.2">
      <c r="A6" s="41" t="s">
        <v>2423</v>
      </c>
      <c r="B6" s="44" t="s">
        <v>2223</v>
      </c>
      <c r="C6" s="44" t="s">
        <v>2361</v>
      </c>
      <c r="D6" s="54" t="s">
        <v>2424</v>
      </c>
      <c r="E6" s="44">
        <v>5460400</v>
      </c>
      <c r="F6" s="44">
        <v>4020</v>
      </c>
      <c r="G6" s="44" t="s">
        <v>282</v>
      </c>
      <c r="H6" s="44" t="s">
        <v>21</v>
      </c>
      <c r="I6" s="44" t="s">
        <v>2392</v>
      </c>
      <c r="J6" s="44" t="s">
        <v>1180</v>
      </c>
      <c r="K6" s="44"/>
      <c r="L6" s="4" t="s">
        <v>20</v>
      </c>
      <c r="M6" s="14">
        <v>43125</v>
      </c>
      <c r="N6" s="4" t="s">
        <v>25</v>
      </c>
      <c r="O6" s="22" t="s">
        <v>2432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7"/>
    </row>
    <row r="7" spans="1:549" x14ac:dyDescent="0.2">
      <c r="A7" s="42"/>
      <c r="B7" s="45"/>
      <c r="C7" s="45"/>
      <c r="D7" s="55"/>
      <c r="E7" s="45"/>
      <c r="F7" s="45"/>
      <c r="G7" s="45"/>
      <c r="H7" s="45"/>
      <c r="I7" s="45"/>
      <c r="J7" s="45"/>
      <c r="K7" s="45"/>
      <c r="L7" s="4" t="s">
        <v>2425</v>
      </c>
      <c r="M7" s="14">
        <v>42891</v>
      </c>
      <c r="N7" s="14"/>
      <c r="O7" s="22" t="s">
        <v>2433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7"/>
    </row>
    <row r="8" spans="1:549" x14ac:dyDescent="0.2">
      <c r="A8" s="42"/>
      <c r="B8" s="45"/>
      <c r="C8" s="45"/>
      <c r="D8" s="55"/>
      <c r="E8" s="45"/>
      <c r="F8" s="45"/>
      <c r="G8" s="45"/>
      <c r="H8" s="45"/>
      <c r="I8" s="45"/>
      <c r="J8" s="45"/>
      <c r="K8" s="45"/>
      <c r="L8" s="4" t="s">
        <v>2426</v>
      </c>
      <c r="M8" s="14">
        <v>42625</v>
      </c>
      <c r="N8" s="14">
        <v>42720</v>
      </c>
      <c r="O8" s="22" t="s">
        <v>2434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7"/>
    </row>
    <row r="9" spans="1:549" x14ac:dyDescent="0.2">
      <c r="A9" s="42"/>
      <c r="B9" s="45"/>
      <c r="C9" s="45"/>
      <c r="D9" s="55"/>
      <c r="E9" s="45"/>
      <c r="F9" s="45"/>
      <c r="G9" s="45"/>
      <c r="H9" s="45"/>
      <c r="I9" s="45"/>
      <c r="J9" s="45"/>
      <c r="K9" s="45"/>
      <c r="L9" s="4" t="s">
        <v>2427</v>
      </c>
      <c r="M9" s="14">
        <v>42522</v>
      </c>
      <c r="N9" s="14">
        <v>42622</v>
      </c>
      <c r="O9" s="22" t="s">
        <v>2435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7"/>
    </row>
    <row r="10" spans="1:549" x14ac:dyDescent="0.2">
      <c r="A10" s="42"/>
      <c r="B10" s="45"/>
      <c r="C10" s="45"/>
      <c r="D10" s="55"/>
      <c r="E10" s="45"/>
      <c r="F10" s="45"/>
      <c r="G10" s="45"/>
      <c r="H10" s="45"/>
      <c r="I10" s="45"/>
      <c r="J10" s="45"/>
      <c r="K10" s="45"/>
      <c r="L10" s="4" t="s">
        <v>2431</v>
      </c>
      <c r="M10" s="14">
        <v>42069</v>
      </c>
      <c r="N10" s="14">
        <v>42253</v>
      </c>
      <c r="O10" s="22" t="s">
        <v>2436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7"/>
    </row>
    <row r="11" spans="1:549" x14ac:dyDescent="0.2">
      <c r="A11" s="42"/>
      <c r="B11" s="45"/>
      <c r="C11" s="45"/>
      <c r="D11" s="55"/>
      <c r="E11" s="45"/>
      <c r="F11" s="45"/>
      <c r="G11" s="45"/>
      <c r="H11" s="45"/>
      <c r="I11" s="45"/>
      <c r="J11" s="45"/>
      <c r="K11" s="45"/>
      <c r="L11" s="4" t="s">
        <v>2428</v>
      </c>
      <c r="M11" s="14">
        <v>40668</v>
      </c>
      <c r="N11" s="14">
        <v>41577</v>
      </c>
      <c r="O11" s="22" t="s">
        <v>2437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7"/>
    </row>
    <row r="12" spans="1:549" x14ac:dyDescent="0.2">
      <c r="A12" s="42"/>
      <c r="B12" s="45"/>
      <c r="C12" s="45"/>
      <c r="D12" s="55"/>
      <c r="E12" s="45"/>
      <c r="F12" s="45"/>
      <c r="G12" s="45"/>
      <c r="H12" s="45"/>
      <c r="I12" s="45"/>
      <c r="J12" s="45"/>
      <c r="K12" s="45"/>
      <c r="L12" s="4" t="s">
        <v>2429</v>
      </c>
      <c r="M12" s="14">
        <v>40295</v>
      </c>
      <c r="N12" s="14">
        <v>40538</v>
      </c>
      <c r="O12" s="22" t="s">
        <v>2438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7"/>
    </row>
    <row r="13" spans="1:549" x14ac:dyDescent="0.2">
      <c r="A13" s="43"/>
      <c r="B13" s="46"/>
      <c r="C13" s="46"/>
      <c r="D13" s="56"/>
      <c r="E13" s="46"/>
      <c r="F13" s="46"/>
      <c r="G13" s="46"/>
      <c r="H13" s="46"/>
      <c r="I13" s="46"/>
      <c r="J13" s="46"/>
      <c r="K13" s="46"/>
      <c r="L13" s="4" t="s">
        <v>2430</v>
      </c>
      <c r="M13" s="14">
        <v>38353</v>
      </c>
      <c r="N13" s="14">
        <v>39877</v>
      </c>
      <c r="O13" s="22" t="s">
        <v>2439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7"/>
    </row>
    <row r="14" spans="1:549" ht="15" customHeight="1" x14ac:dyDescent="0.2">
      <c r="A14" s="41" t="s">
        <v>2440</v>
      </c>
      <c r="B14" s="44" t="s">
        <v>2373</v>
      </c>
      <c r="C14" s="44" t="s">
        <v>2396</v>
      </c>
      <c r="D14" s="47" t="s">
        <v>2945</v>
      </c>
      <c r="E14" s="44">
        <v>5460400</v>
      </c>
      <c r="F14" s="44">
        <v>1022</v>
      </c>
      <c r="G14" s="44" t="s">
        <v>282</v>
      </c>
      <c r="H14" s="44" t="s">
        <v>21</v>
      </c>
      <c r="I14" s="44" t="s">
        <v>2392</v>
      </c>
      <c r="J14" s="44" t="s">
        <v>2441</v>
      </c>
      <c r="K14" s="44"/>
      <c r="L14" s="4" t="s">
        <v>20</v>
      </c>
      <c r="M14" s="14">
        <v>43125</v>
      </c>
      <c r="N14" s="4" t="s">
        <v>25</v>
      </c>
      <c r="O14" s="22" t="s">
        <v>1944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7"/>
    </row>
    <row r="15" spans="1:549" x14ac:dyDescent="0.2">
      <c r="A15" s="42"/>
      <c r="B15" s="45"/>
      <c r="C15" s="45"/>
      <c r="D15" s="55"/>
      <c r="E15" s="45"/>
      <c r="F15" s="45"/>
      <c r="G15" s="45"/>
      <c r="H15" s="45"/>
      <c r="I15" s="45"/>
      <c r="J15" s="45"/>
      <c r="K15" s="45"/>
      <c r="L15" s="4" t="s">
        <v>2442</v>
      </c>
      <c r="M15" s="14">
        <v>43009</v>
      </c>
      <c r="N15" s="14"/>
      <c r="O15" s="22" t="s">
        <v>1944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7"/>
    </row>
    <row r="16" spans="1:549" x14ac:dyDescent="0.2">
      <c r="A16" s="42"/>
      <c r="B16" s="45"/>
      <c r="C16" s="45"/>
      <c r="D16" s="55"/>
      <c r="E16" s="45"/>
      <c r="F16" s="45"/>
      <c r="G16" s="45"/>
      <c r="H16" s="45"/>
      <c r="I16" s="45"/>
      <c r="J16" s="45"/>
      <c r="K16" s="45"/>
      <c r="L16" s="4" t="s">
        <v>2443</v>
      </c>
      <c r="M16" s="14">
        <v>42095</v>
      </c>
      <c r="N16" s="14" t="s">
        <v>2455</v>
      </c>
      <c r="O16" s="22" t="s">
        <v>1944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7"/>
    </row>
    <row r="17" spans="1:72" x14ac:dyDescent="0.2">
      <c r="A17" s="42"/>
      <c r="B17" s="45"/>
      <c r="C17" s="45"/>
      <c r="D17" s="55"/>
      <c r="E17" s="45"/>
      <c r="F17" s="45"/>
      <c r="G17" s="45"/>
      <c r="H17" s="45"/>
      <c r="I17" s="45"/>
      <c r="J17" s="45"/>
      <c r="K17" s="45"/>
      <c r="L17" s="4" t="s">
        <v>2444</v>
      </c>
      <c r="M17" s="14">
        <v>41487</v>
      </c>
      <c r="N17" s="14" t="s">
        <v>2456</v>
      </c>
      <c r="O17" s="22" t="s">
        <v>2450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7"/>
    </row>
    <row r="18" spans="1:72" x14ac:dyDescent="0.2">
      <c r="A18" s="42"/>
      <c r="B18" s="45"/>
      <c r="C18" s="45"/>
      <c r="D18" s="55"/>
      <c r="E18" s="45"/>
      <c r="F18" s="45"/>
      <c r="G18" s="45"/>
      <c r="H18" s="45"/>
      <c r="I18" s="45"/>
      <c r="J18" s="45"/>
      <c r="K18" s="45"/>
      <c r="L18" s="4" t="s">
        <v>2445</v>
      </c>
      <c r="M18" s="14">
        <v>41030</v>
      </c>
      <c r="N18" s="14">
        <v>41425</v>
      </c>
      <c r="O18" s="22" t="s">
        <v>2451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7"/>
    </row>
    <row r="19" spans="1:72" x14ac:dyDescent="0.2">
      <c r="A19" s="42"/>
      <c r="B19" s="45"/>
      <c r="C19" s="45"/>
      <c r="D19" s="55"/>
      <c r="E19" s="45"/>
      <c r="F19" s="45"/>
      <c r="G19" s="45"/>
      <c r="H19" s="45"/>
      <c r="I19" s="45"/>
      <c r="J19" s="45"/>
      <c r="K19" s="45"/>
      <c r="L19" s="4" t="s">
        <v>2446</v>
      </c>
      <c r="M19" s="14">
        <v>39845</v>
      </c>
      <c r="N19" s="14">
        <v>40847</v>
      </c>
      <c r="O19" s="22" t="s">
        <v>2452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7"/>
    </row>
    <row r="20" spans="1:72" x14ac:dyDescent="0.2">
      <c r="A20" s="42"/>
      <c r="B20" s="45"/>
      <c r="C20" s="45"/>
      <c r="D20" s="55"/>
      <c r="E20" s="45"/>
      <c r="F20" s="45"/>
      <c r="G20" s="45"/>
      <c r="H20" s="45"/>
      <c r="I20" s="45"/>
      <c r="J20" s="45"/>
      <c r="K20" s="45"/>
      <c r="L20" s="4" t="s">
        <v>2447</v>
      </c>
      <c r="M20" s="14">
        <v>39264</v>
      </c>
      <c r="N20" s="14" t="s">
        <v>2457</v>
      </c>
      <c r="O20" s="22" t="s">
        <v>2460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7"/>
    </row>
    <row r="21" spans="1:72" x14ac:dyDescent="0.2">
      <c r="A21" s="42"/>
      <c r="B21" s="45"/>
      <c r="C21" s="45"/>
      <c r="D21" s="55"/>
      <c r="E21" s="45"/>
      <c r="F21" s="45"/>
      <c r="G21" s="45"/>
      <c r="H21" s="45"/>
      <c r="I21" s="45"/>
      <c r="J21" s="45"/>
      <c r="K21" s="45"/>
      <c r="L21" s="4" t="s">
        <v>2463</v>
      </c>
      <c r="M21" s="14">
        <v>38231</v>
      </c>
      <c r="N21" s="14">
        <v>38442</v>
      </c>
      <c r="O21" s="22" t="s">
        <v>2461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7"/>
    </row>
    <row r="22" spans="1:72" x14ac:dyDescent="0.2">
      <c r="A22" s="42"/>
      <c r="B22" s="45"/>
      <c r="C22" s="45"/>
      <c r="D22" s="55"/>
      <c r="E22" s="45"/>
      <c r="F22" s="45"/>
      <c r="G22" s="45"/>
      <c r="H22" s="45"/>
      <c r="I22" s="45"/>
      <c r="J22" s="45"/>
      <c r="K22" s="45"/>
      <c r="L22" s="4" t="s">
        <v>2464</v>
      </c>
      <c r="M22" s="14">
        <v>37803</v>
      </c>
      <c r="N22" s="14" t="s">
        <v>2458</v>
      </c>
      <c r="O22" s="22" t="s">
        <v>2462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7"/>
    </row>
    <row r="23" spans="1:72" x14ac:dyDescent="0.2">
      <c r="A23" s="42"/>
      <c r="B23" s="45"/>
      <c r="C23" s="45"/>
      <c r="D23" s="55"/>
      <c r="E23" s="45"/>
      <c r="F23" s="45"/>
      <c r="G23" s="45"/>
      <c r="H23" s="45"/>
      <c r="I23" s="45"/>
      <c r="J23" s="45"/>
      <c r="K23" s="45"/>
      <c r="L23" s="4" t="s">
        <v>2465</v>
      </c>
      <c r="M23" s="14">
        <v>36951</v>
      </c>
      <c r="N23" s="14">
        <v>37103</v>
      </c>
      <c r="O23" s="22" t="s">
        <v>2453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7"/>
    </row>
    <row r="24" spans="1:72" x14ac:dyDescent="0.2">
      <c r="A24" s="42"/>
      <c r="B24" s="45"/>
      <c r="C24" s="45"/>
      <c r="D24" s="55"/>
      <c r="E24" s="45"/>
      <c r="F24" s="45"/>
      <c r="G24" s="45"/>
      <c r="H24" s="45"/>
      <c r="I24" s="45"/>
      <c r="J24" s="45"/>
      <c r="K24" s="45"/>
      <c r="L24" s="4" t="s">
        <v>2448</v>
      </c>
      <c r="M24" s="14">
        <v>36892</v>
      </c>
      <c r="N24" s="14">
        <v>36981</v>
      </c>
      <c r="O24" s="22" t="s">
        <v>1956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7"/>
    </row>
    <row r="25" spans="1:72" x14ac:dyDescent="0.2">
      <c r="A25" s="43"/>
      <c r="B25" s="46"/>
      <c r="C25" s="46"/>
      <c r="D25" s="56"/>
      <c r="E25" s="46"/>
      <c r="F25" s="46"/>
      <c r="G25" s="46"/>
      <c r="H25" s="46"/>
      <c r="I25" s="46"/>
      <c r="J25" s="46"/>
      <c r="K25" s="46"/>
      <c r="L25" s="4" t="s">
        <v>2449</v>
      </c>
      <c r="M25" s="14">
        <v>36739</v>
      </c>
      <c r="N25" s="14" t="s">
        <v>2459</v>
      </c>
      <c r="O25" s="22" t="s">
        <v>2454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7"/>
    </row>
    <row r="26" spans="1:72" ht="15.75" customHeight="1" x14ac:dyDescent="0.2">
      <c r="A26" s="41" t="s">
        <v>2872</v>
      </c>
      <c r="B26" s="44" t="s">
        <v>2873</v>
      </c>
      <c r="C26" s="44" t="s">
        <v>1649</v>
      </c>
      <c r="D26" s="54" t="s">
        <v>2874</v>
      </c>
      <c r="E26" s="44">
        <v>5460400</v>
      </c>
      <c r="F26" s="44">
        <v>4548</v>
      </c>
      <c r="G26" s="44" t="s">
        <v>282</v>
      </c>
      <c r="H26" s="44" t="s">
        <v>2376</v>
      </c>
      <c r="I26" s="44" t="s">
        <v>2469</v>
      </c>
      <c r="J26" s="44" t="s">
        <v>17</v>
      </c>
      <c r="K26" s="44"/>
      <c r="L26" s="4" t="s">
        <v>2653</v>
      </c>
      <c r="M26" s="14">
        <v>43125</v>
      </c>
      <c r="N26" s="4" t="s">
        <v>25</v>
      </c>
      <c r="O26" s="22" t="s">
        <v>2467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7"/>
    </row>
    <row r="27" spans="1:72" x14ac:dyDescent="0.2">
      <c r="A27" s="43"/>
      <c r="B27" s="46"/>
      <c r="C27" s="46"/>
      <c r="D27" s="56"/>
      <c r="E27" s="46"/>
      <c r="F27" s="46"/>
      <c r="G27" s="46"/>
      <c r="H27" s="46"/>
      <c r="I27" s="46"/>
      <c r="J27" s="46"/>
      <c r="K27" s="46"/>
      <c r="L27" s="4" t="s">
        <v>2875</v>
      </c>
      <c r="M27" s="14">
        <v>36955</v>
      </c>
      <c r="N27" s="14">
        <v>37181</v>
      </c>
      <c r="O27" s="22" t="s">
        <v>2876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7"/>
    </row>
    <row r="28" spans="1:72" ht="15.75" customHeight="1" x14ac:dyDescent="0.2">
      <c r="A28" s="41" t="s">
        <v>2725</v>
      </c>
      <c r="B28" s="44" t="s">
        <v>2373</v>
      </c>
      <c r="C28" s="44" t="s">
        <v>2726</v>
      </c>
      <c r="D28" s="54" t="s">
        <v>2727</v>
      </c>
      <c r="E28" s="44">
        <v>5460400</v>
      </c>
      <c r="F28" s="44">
        <v>4832</v>
      </c>
      <c r="G28" s="44" t="s">
        <v>282</v>
      </c>
      <c r="H28" s="44" t="s">
        <v>1158</v>
      </c>
      <c r="I28" s="44" t="s">
        <v>2728</v>
      </c>
      <c r="J28" s="44" t="s">
        <v>2729</v>
      </c>
      <c r="K28" s="44"/>
      <c r="L28" s="4" t="s">
        <v>2653</v>
      </c>
      <c r="M28" s="14">
        <v>43125</v>
      </c>
      <c r="N28" s="4" t="s">
        <v>25</v>
      </c>
      <c r="O28" s="22" t="s">
        <v>2560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7"/>
    </row>
    <row r="29" spans="1:72" x14ac:dyDescent="0.2">
      <c r="A29" s="42"/>
      <c r="B29" s="45"/>
      <c r="C29" s="45"/>
      <c r="D29" s="55"/>
      <c r="E29" s="45"/>
      <c r="F29" s="45"/>
      <c r="G29" s="45"/>
      <c r="H29" s="45"/>
      <c r="I29" s="45"/>
      <c r="J29" s="45"/>
      <c r="K29" s="45"/>
      <c r="L29" s="4" t="s">
        <v>2730</v>
      </c>
      <c r="M29" s="14">
        <v>42401</v>
      </c>
      <c r="N29" s="14">
        <v>43100</v>
      </c>
      <c r="O29" s="22" t="s">
        <v>1059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7"/>
    </row>
    <row r="30" spans="1:72" x14ac:dyDescent="0.2">
      <c r="A30" s="42"/>
      <c r="B30" s="45"/>
      <c r="C30" s="45"/>
      <c r="D30" s="55"/>
      <c r="E30" s="45"/>
      <c r="F30" s="45"/>
      <c r="G30" s="45"/>
      <c r="H30" s="45"/>
      <c r="I30" s="45"/>
      <c r="J30" s="45"/>
      <c r="K30" s="45"/>
      <c r="L30" s="4" t="s">
        <v>2731</v>
      </c>
      <c r="M30" s="14">
        <v>41579</v>
      </c>
      <c r="N30" s="12" t="s">
        <v>2737</v>
      </c>
      <c r="O30" s="22" t="s">
        <v>2739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7"/>
    </row>
    <row r="31" spans="1:72" x14ac:dyDescent="0.2">
      <c r="A31" s="42"/>
      <c r="B31" s="45"/>
      <c r="C31" s="45"/>
      <c r="D31" s="55"/>
      <c r="E31" s="45"/>
      <c r="F31" s="45"/>
      <c r="G31" s="45"/>
      <c r="H31" s="45"/>
      <c r="I31" s="45"/>
      <c r="J31" s="45"/>
      <c r="K31" s="45"/>
      <c r="L31" s="4" t="s">
        <v>2732</v>
      </c>
      <c r="M31" s="14">
        <v>41183</v>
      </c>
      <c r="N31" s="14">
        <v>41305</v>
      </c>
      <c r="O31" s="22" t="s">
        <v>2740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7"/>
    </row>
    <row r="32" spans="1:72" x14ac:dyDescent="0.2">
      <c r="A32" s="42"/>
      <c r="B32" s="45"/>
      <c r="C32" s="45"/>
      <c r="D32" s="55"/>
      <c r="E32" s="45"/>
      <c r="F32" s="45"/>
      <c r="G32" s="45"/>
      <c r="H32" s="45"/>
      <c r="I32" s="45"/>
      <c r="J32" s="45"/>
      <c r="K32" s="45"/>
      <c r="L32" s="4" t="s">
        <v>2733</v>
      </c>
      <c r="M32" s="14">
        <v>40603</v>
      </c>
      <c r="N32" s="14">
        <v>41121</v>
      </c>
      <c r="O32" s="22" t="s">
        <v>2741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7"/>
    </row>
    <row r="33" spans="1:72" x14ac:dyDescent="0.2">
      <c r="A33" s="42"/>
      <c r="B33" s="45"/>
      <c r="C33" s="45"/>
      <c r="D33" s="55"/>
      <c r="E33" s="45"/>
      <c r="F33" s="45"/>
      <c r="G33" s="45"/>
      <c r="H33" s="45"/>
      <c r="I33" s="45"/>
      <c r="J33" s="45"/>
      <c r="K33" s="45"/>
      <c r="L33" s="4" t="s">
        <v>2734</v>
      </c>
      <c r="M33" s="14">
        <v>40483</v>
      </c>
      <c r="N33" s="14">
        <v>40633</v>
      </c>
      <c r="O33" s="22" t="s">
        <v>2742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7"/>
    </row>
    <row r="34" spans="1:72" x14ac:dyDescent="0.2">
      <c r="A34" s="42"/>
      <c r="B34" s="45"/>
      <c r="C34" s="45"/>
      <c r="D34" s="55"/>
      <c r="E34" s="45"/>
      <c r="F34" s="45"/>
      <c r="G34" s="45"/>
      <c r="H34" s="45"/>
      <c r="I34" s="45"/>
      <c r="J34" s="45"/>
      <c r="K34" s="45"/>
      <c r="L34" s="4" t="s">
        <v>2735</v>
      </c>
      <c r="M34" s="14">
        <v>39630</v>
      </c>
      <c r="N34" s="14">
        <v>39903</v>
      </c>
      <c r="O34" s="22" t="s">
        <v>2743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7"/>
    </row>
    <row r="35" spans="1:72" x14ac:dyDescent="0.2">
      <c r="A35" s="43"/>
      <c r="B35" s="46"/>
      <c r="C35" s="46"/>
      <c r="D35" s="56"/>
      <c r="E35" s="46"/>
      <c r="F35" s="46"/>
      <c r="G35" s="46"/>
      <c r="H35" s="46"/>
      <c r="I35" s="46"/>
      <c r="J35" s="46"/>
      <c r="K35" s="46"/>
      <c r="L35" s="4" t="s">
        <v>2736</v>
      </c>
      <c r="M35" s="14">
        <v>39326</v>
      </c>
      <c r="N35" s="14" t="s">
        <v>2738</v>
      </c>
      <c r="O35" s="22" t="s">
        <v>2371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7"/>
    </row>
    <row r="36" spans="1:72" ht="15.75" customHeight="1" x14ac:dyDescent="0.2">
      <c r="A36" s="41" t="s">
        <v>2790</v>
      </c>
      <c r="B36" s="44" t="s">
        <v>1944</v>
      </c>
      <c r="C36" s="44" t="s">
        <v>2396</v>
      </c>
      <c r="D36" s="54" t="s">
        <v>2791</v>
      </c>
      <c r="E36" s="44">
        <v>5460400</v>
      </c>
      <c r="F36" s="44">
        <v>1019</v>
      </c>
      <c r="G36" s="44" t="s">
        <v>282</v>
      </c>
      <c r="H36" s="44" t="s">
        <v>21</v>
      </c>
      <c r="I36" s="44" t="s">
        <v>2392</v>
      </c>
      <c r="J36" s="44" t="s">
        <v>2792</v>
      </c>
      <c r="K36" s="44"/>
      <c r="L36" s="4" t="s">
        <v>2653</v>
      </c>
      <c r="M36" s="14">
        <v>43125</v>
      </c>
      <c r="N36" s="4" t="s">
        <v>25</v>
      </c>
      <c r="O36" s="22" t="s">
        <v>2670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7"/>
    </row>
    <row r="37" spans="1:72" x14ac:dyDescent="0.2">
      <c r="A37" s="42"/>
      <c r="B37" s="45"/>
      <c r="C37" s="45"/>
      <c r="D37" s="55"/>
      <c r="E37" s="45"/>
      <c r="F37" s="45"/>
      <c r="G37" s="45"/>
      <c r="H37" s="45"/>
      <c r="I37" s="45"/>
      <c r="J37" s="45"/>
      <c r="K37" s="45"/>
      <c r="L37" s="4" t="s">
        <v>2793</v>
      </c>
      <c r="M37" s="14">
        <v>41696</v>
      </c>
      <c r="N37" s="14"/>
      <c r="O37" s="22" t="s">
        <v>2671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7"/>
    </row>
    <row r="38" spans="1:72" x14ac:dyDescent="0.2">
      <c r="A38" s="42"/>
      <c r="B38" s="45"/>
      <c r="C38" s="45"/>
      <c r="D38" s="55"/>
      <c r="E38" s="45"/>
      <c r="F38" s="45"/>
      <c r="G38" s="45"/>
      <c r="H38" s="45"/>
      <c r="I38" s="45"/>
      <c r="J38" s="45"/>
      <c r="K38" s="45"/>
      <c r="L38" s="4" t="s">
        <v>2662</v>
      </c>
      <c r="M38" s="14">
        <v>41619</v>
      </c>
      <c r="N38" s="14">
        <v>41330</v>
      </c>
      <c r="O38" s="22" t="s">
        <v>2672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7"/>
    </row>
    <row r="39" spans="1:72" x14ac:dyDescent="0.2">
      <c r="A39" s="42"/>
      <c r="B39" s="45"/>
      <c r="C39" s="45"/>
      <c r="D39" s="55"/>
      <c r="E39" s="45"/>
      <c r="F39" s="45"/>
      <c r="G39" s="45"/>
      <c r="H39" s="45"/>
      <c r="I39" s="45"/>
      <c r="J39" s="45"/>
      <c r="K39" s="45"/>
      <c r="L39" s="4" t="s">
        <v>2794</v>
      </c>
      <c r="M39" s="14">
        <v>41309</v>
      </c>
      <c r="N39" s="14">
        <v>41448</v>
      </c>
      <c r="O39" s="22" t="s">
        <v>2673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7"/>
    </row>
    <row r="40" spans="1:72" x14ac:dyDescent="0.2">
      <c r="A40" s="42"/>
      <c r="B40" s="45"/>
      <c r="C40" s="45"/>
      <c r="D40" s="55"/>
      <c r="E40" s="45"/>
      <c r="F40" s="45"/>
      <c r="G40" s="45"/>
      <c r="H40" s="45"/>
      <c r="I40" s="45"/>
      <c r="J40" s="45"/>
      <c r="K40" s="45"/>
      <c r="L40" s="4" t="s">
        <v>2795</v>
      </c>
      <c r="M40" s="14">
        <v>40238</v>
      </c>
      <c r="N40" s="14">
        <v>41306</v>
      </c>
      <c r="O40" s="22" t="s">
        <v>2674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7"/>
    </row>
    <row r="41" spans="1:72" x14ac:dyDescent="0.2">
      <c r="A41" s="43"/>
      <c r="B41" s="46"/>
      <c r="C41" s="46"/>
      <c r="D41" s="56"/>
      <c r="E41" s="46"/>
      <c r="F41" s="46"/>
      <c r="G41" s="46"/>
      <c r="H41" s="46"/>
      <c r="I41" s="46"/>
      <c r="J41" s="46"/>
      <c r="K41" s="46"/>
      <c r="L41" s="4" t="s">
        <v>2796</v>
      </c>
      <c r="M41" s="14">
        <v>39508</v>
      </c>
      <c r="N41" s="14">
        <v>40148</v>
      </c>
      <c r="O41" s="22" t="s">
        <v>2561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7"/>
    </row>
    <row r="42" spans="1:72" ht="15.75" customHeight="1" x14ac:dyDescent="0.2">
      <c r="A42" s="41" t="s">
        <v>2484</v>
      </c>
      <c r="B42" s="44" t="s">
        <v>2373</v>
      </c>
      <c r="C42" s="44" t="s">
        <v>2396</v>
      </c>
      <c r="D42" s="54" t="s">
        <v>2485</v>
      </c>
      <c r="E42" s="44">
        <v>5460400</v>
      </c>
      <c r="F42" s="44">
        <v>1019</v>
      </c>
      <c r="G42" s="44" t="s">
        <v>282</v>
      </c>
      <c r="H42" s="44" t="s">
        <v>21</v>
      </c>
      <c r="I42" s="44" t="s">
        <v>2392</v>
      </c>
      <c r="J42" s="44" t="s">
        <v>2486</v>
      </c>
      <c r="K42" s="44"/>
      <c r="L42" s="4" t="s">
        <v>20</v>
      </c>
      <c r="M42" s="14">
        <v>43125</v>
      </c>
      <c r="N42" s="4" t="s">
        <v>25</v>
      </c>
      <c r="O42" s="22" t="s">
        <v>2489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7"/>
    </row>
    <row r="43" spans="1:72" x14ac:dyDescent="0.2">
      <c r="A43" s="42"/>
      <c r="B43" s="45"/>
      <c r="C43" s="45"/>
      <c r="D43" s="55"/>
      <c r="E43" s="45"/>
      <c r="F43" s="45"/>
      <c r="G43" s="45"/>
      <c r="H43" s="45"/>
      <c r="I43" s="45"/>
      <c r="J43" s="45"/>
      <c r="K43" s="45"/>
      <c r="L43" s="4" t="s">
        <v>2442</v>
      </c>
      <c r="M43" s="14">
        <v>43010</v>
      </c>
      <c r="N43" s="14"/>
      <c r="O43" s="22" t="s">
        <v>2490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7"/>
    </row>
    <row r="44" spans="1:72" x14ac:dyDescent="0.2">
      <c r="A44" s="42"/>
      <c r="B44" s="45"/>
      <c r="C44" s="45"/>
      <c r="D44" s="55"/>
      <c r="E44" s="45"/>
      <c r="F44" s="45"/>
      <c r="G44" s="45"/>
      <c r="H44" s="45"/>
      <c r="I44" s="45"/>
      <c r="J44" s="45"/>
      <c r="K44" s="45"/>
      <c r="L44" s="4" t="s">
        <v>2443</v>
      </c>
      <c r="M44" s="14"/>
      <c r="N44" s="14"/>
      <c r="O44" s="22" t="s">
        <v>2490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7"/>
    </row>
    <row r="45" spans="1:72" x14ac:dyDescent="0.2">
      <c r="A45" s="42"/>
      <c r="B45" s="45"/>
      <c r="C45" s="45"/>
      <c r="D45" s="55"/>
      <c r="E45" s="45"/>
      <c r="F45" s="45"/>
      <c r="G45" s="45"/>
      <c r="H45" s="45"/>
      <c r="I45" s="45"/>
      <c r="J45" s="45"/>
      <c r="K45" s="45"/>
      <c r="L45" s="4" t="s">
        <v>2487</v>
      </c>
      <c r="M45" s="14">
        <v>41696</v>
      </c>
      <c r="N45" s="14">
        <v>43008</v>
      </c>
      <c r="O45" s="22" t="s">
        <v>2491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7"/>
    </row>
    <row r="46" spans="1:72" x14ac:dyDescent="0.2">
      <c r="A46" s="43"/>
      <c r="B46" s="46"/>
      <c r="C46" s="46"/>
      <c r="D46" s="56"/>
      <c r="E46" s="46"/>
      <c r="F46" s="46"/>
      <c r="G46" s="46"/>
      <c r="H46" s="46"/>
      <c r="I46" s="46"/>
      <c r="J46" s="46"/>
      <c r="K46" s="46"/>
      <c r="L46" s="4" t="s">
        <v>2488</v>
      </c>
      <c r="M46" s="14">
        <v>41015</v>
      </c>
      <c r="N46" s="14">
        <v>41330</v>
      </c>
      <c r="O46" s="22" t="s">
        <v>2492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7"/>
    </row>
    <row r="47" spans="1:72" ht="15" customHeight="1" x14ac:dyDescent="0.2">
      <c r="A47" s="68" t="s">
        <v>1392</v>
      </c>
      <c r="B47" s="71" t="s">
        <v>965</v>
      </c>
      <c r="C47" s="50" t="s">
        <v>262</v>
      </c>
      <c r="D47" s="60" t="s">
        <v>1851</v>
      </c>
      <c r="E47" s="50">
        <v>5460400</v>
      </c>
      <c r="F47" s="50">
        <v>4131</v>
      </c>
      <c r="G47" s="50" t="s">
        <v>282</v>
      </c>
      <c r="H47" s="44" t="s">
        <v>67</v>
      </c>
      <c r="I47" s="41" t="s">
        <v>1393</v>
      </c>
      <c r="J47" s="44" t="s">
        <v>1394</v>
      </c>
      <c r="K47" s="41" t="s">
        <v>1395</v>
      </c>
      <c r="L47" s="4" t="s">
        <v>20</v>
      </c>
      <c r="M47" s="14">
        <v>42863</v>
      </c>
      <c r="N47" s="4" t="s">
        <v>25</v>
      </c>
      <c r="O47" s="22" t="s">
        <v>1859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7"/>
    </row>
    <row r="48" spans="1:72" x14ac:dyDescent="0.2">
      <c r="A48" s="69"/>
      <c r="B48" s="72"/>
      <c r="C48" s="51"/>
      <c r="D48" s="53"/>
      <c r="E48" s="51"/>
      <c r="F48" s="51"/>
      <c r="G48" s="51"/>
      <c r="H48" s="45"/>
      <c r="I48" s="42"/>
      <c r="J48" s="45"/>
      <c r="K48" s="42"/>
      <c r="L48" s="4" t="s">
        <v>1396</v>
      </c>
      <c r="M48" s="14">
        <v>40759</v>
      </c>
      <c r="N48" s="14">
        <v>42670</v>
      </c>
      <c r="O48" s="22" t="s">
        <v>1397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7"/>
    </row>
    <row r="49" spans="1:72" x14ac:dyDescent="0.2">
      <c r="A49" s="69"/>
      <c r="B49" s="72"/>
      <c r="C49" s="51"/>
      <c r="D49" s="53"/>
      <c r="E49" s="51"/>
      <c r="F49" s="51"/>
      <c r="G49" s="51"/>
      <c r="H49" s="45"/>
      <c r="I49" s="42"/>
      <c r="J49" s="45"/>
      <c r="K49" s="42"/>
      <c r="L49" s="4" t="s">
        <v>1398</v>
      </c>
      <c r="M49" s="14">
        <v>40436</v>
      </c>
      <c r="N49" s="14">
        <v>40758</v>
      </c>
      <c r="O49" s="22" t="s">
        <v>655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7"/>
    </row>
    <row r="50" spans="1:72" x14ac:dyDescent="0.2">
      <c r="A50" s="69"/>
      <c r="B50" s="72"/>
      <c r="C50" s="51"/>
      <c r="D50" s="53"/>
      <c r="E50" s="51"/>
      <c r="F50" s="51"/>
      <c r="G50" s="51"/>
      <c r="H50" s="45"/>
      <c r="I50" s="42"/>
      <c r="J50" s="45"/>
      <c r="K50" s="42"/>
      <c r="L50" s="4" t="s">
        <v>1399</v>
      </c>
      <c r="M50" s="14">
        <v>40120</v>
      </c>
      <c r="N50" s="14">
        <v>40333</v>
      </c>
      <c r="O50" s="22" t="s">
        <v>655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7"/>
    </row>
    <row r="51" spans="1:72" x14ac:dyDescent="0.2">
      <c r="A51" s="70"/>
      <c r="B51" s="73"/>
      <c r="C51" s="57"/>
      <c r="D51" s="61"/>
      <c r="E51" s="57"/>
      <c r="F51" s="57"/>
      <c r="G51" s="57"/>
      <c r="H51" s="46"/>
      <c r="I51" s="43"/>
      <c r="J51" s="46"/>
      <c r="K51" s="43"/>
      <c r="L51" s="4" t="s">
        <v>1400</v>
      </c>
      <c r="M51" s="14">
        <v>39720</v>
      </c>
      <c r="N51" s="14">
        <v>39867</v>
      </c>
      <c r="O51" s="22" t="s">
        <v>655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7"/>
    </row>
    <row r="52" spans="1:72" ht="15" customHeight="1" x14ac:dyDescent="0.2">
      <c r="A52" s="41" t="s">
        <v>283</v>
      </c>
      <c r="B52" s="44" t="s">
        <v>2159</v>
      </c>
      <c r="C52" s="44" t="s">
        <v>275</v>
      </c>
      <c r="D52" s="54" t="s">
        <v>260</v>
      </c>
      <c r="E52" s="44">
        <v>5460400</v>
      </c>
      <c r="F52" s="44">
        <v>4261</v>
      </c>
      <c r="G52" s="44" t="s">
        <v>282</v>
      </c>
      <c r="H52" s="71" t="s">
        <v>21</v>
      </c>
      <c r="I52" s="71" t="s">
        <v>24</v>
      </c>
      <c r="J52" s="71" t="s">
        <v>17</v>
      </c>
      <c r="K52" s="44" t="s">
        <v>391</v>
      </c>
      <c r="L52" s="4" t="s">
        <v>20</v>
      </c>
      <c r="M52" s="14">
        <v>38681</v>
      </c>
      <c r="N52" s="14" t="s">
        <v>25</v>
      </c>
      <c r="O52" s="22" t="s">
        <v>2159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7"/>
    </row>
    <row r="53" spans="1:72" x14ac:dyDescent="0.2">
      <c r="A53" s="42"/>
      <c r="B53" s="45"/>
      <c r="C53" s="45"/>
      <c r="D53" s="55"/>
      <c r="E53" s="45"/>
      <c r="F53" s="45"/>
      <c r="G53" s="45"/>
      <c r="H53" s="72"/>
      <c r="I53" s="72"/>
      <c r="J53" s="72"/>
      <c r="K53" s="45"/>
      <c r="L53" s="15" t="s">
        <v>286</v>
      </c>
      <c r="M53" s="16">
        <v>37012</v>
      </c>
      <c r="N53" s="16">
        <v>38657</v>
      </c>
      <c r="O53" s="27" t="s">
        <v>17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7"/>
    </row>
    <row r="54" spans="1:72" x14ac:dyDescent="0.2">
      <c r="A54" s="42"/>
      <c r="B54" s="45"/>
      <c r="C54" s="45"/>
      <c r="D54" s="55"/>
      <c r="E54" s="45"/>
      <c r="F54" s="45"/>
      <c r="G54" s="45"/>
      <c r="H54" s="72"/>
      <c r="I54" s="72"/>
      <c r="J54" s="72"/>
      <c r="K54" s="45"/>
      <c r="L54" s="15" t="s">
        <v>287</v>
      </c>
      <c r="M54" s="16">
        <v>36770</v>
      </c>
      <c r="N54" s="16">
        <v>36982</v>
      </c>
      <c r="O54" s="27" t="s">
        <v>17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7"/>
    </row>
    <row r="55" spans="1:72" x14ac:dyDescent="0.2">
      <c r="A55" s="42"/>
      <c r="B55" s="45"/>
      <c r="C55" s="45"/>
      <c r="D55" s="55"/>
      <c r="E55" s="45"/>
      <c r="F55" s="45"/>
      <c r="G55" s="45"/>
      <c r="H55" s="72"/>
      <c r="I55" s="72"/>
      <c r="J55" s="72"/>
      <c r="K55" s="45"/>
      <c r="L55" s="15" t="s">
        <v>288</v>
      </c>
      <c r="M55" s="16">
        <v>36739</v>
      </c>
      <c r="N55" s="16">
        <v>36770</v>
      </c>
      <c r="O55" s="27" t="s">
        <v>17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7"/>
    </row>
    <row r="56" spans="1:72" x14ac:dyDescent="0.2">
      <c r="A56" s="42"/>
      <c r="B56" s="45"/>
      <c r="C56" s="45"/>
      <c r="D56" s="55"/>
      <c r="E56" s="45"/>
      <c r="F56" s="45"/>
      <c r="G56" s="45"/>
      <c r="H56" s="72"/>
      <c r="I56" s="72"/>
      <c r="J56" s="72"/>
      <c r="K56" s="45"/>
      <c r="L56" s="15" t="s">
        <v>44</v>
      </c>
      <c r="M56" s="16">
        <v>36770</v>
      </c>
      <c r="N56" s="16">
        <v>36557</v>
      </c>
      <c r="O56" s="27" t="s">
        <v>17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7"/>
    </row>
    <row r="57" spans="1:72" x14ac:dyDescent="0.2">
      <c r="A57" s="42"/>
      <c r="B57" s="45"/>
      <c r="C57" s="45"/>
      <c r="D57" s="55"/>
      <c r="E57" s="45"/>
      <c r="F57" s="45"/>
      <c r="G57" s="45"/>
      <c r="H57" s="72"/>
      <c r="I57" s="72"/>
      <c r="J57" s="72"/>
      <c r="K57" s="45"/>
      <c r="L57" s="15" t="s">
        <v>289</v>
      </c>
      <c r="M57" s="16">
        <v>33848</v>
      </c>
      <c r="N57" s="16">
        <v>36373</v>
      </c>
      <c r="O57" s="27" t="s">
        <v>17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7"/>
    </row>
    <row r="58" spans="1:72" x14ac:dyDescent="0.2">
      <c r="A58" s="43"/>
      <c r="B58" s="46"/>
      <c r="C58" s="46"/>
      <c r="D58" s="56"/>
      <c r="E58" s="46"/>
      <c r="F58" s="46"/>
      <c r="G58" s="46"/>
      <c r="H58" s="73"/>
      <c r="I58" s="73"/>
      <c r="J58" s="73"/>
      <c r="K58" s="46"/>
      <c r="L58" s="15" t="s">
        <v>290</v>
      </c>
      <c r="M58" s="16">
        <v>32021</v>
      </c>
      <c r="N58" s="16">
        <v>33420</v>
      </c>
      <c r="O58" s="27" t="s">
        <v>291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7"/>
    </row>
    <row r="59" spans="1:72" ht="15" customHeight="1" x14ac:dyDescent="0.2">
      <c r="A59" s="41" t="s">
        <v>487</v>
      </c>
      <c r="B59" s="44" t="s">
        <v>1926</v>
      </c>
      <c r="C59" s="44" t="s">
        <v>262</v>
      </c>
      <c r="D59" s="54" t="s">
        <v>221</v>
      </c>
      <c r="E59" s="44">
        <v>5460400</v>
      </c>
      <c r="F59" s="44">
        <v>4001</v>
      </c>
      <c r="G59" s="44" t="s">
        <v>282</v>
      </c>
      <c r="H59" s="44" t="s">
        <v>18</v>
      </c>
      <c r="I59" s="44" t="s">
        <v>399</v>
      </c>
      <c r="J59" s="44" t="s">
        <v>197</v>
      </c>
      <c r="K59" s="44" t="s">
        <v>410</v>
      </c>
      <c r="L59" s="15" t="s">
        <v>20</v>
      </c>
      <c r="M59" s="17">
        <v>41219</v>
      </c>
      <c r="N59" s="15" t="s">
        <v>25</v>
      </c>
      <c r="O59" s="27" t="s">
        <v>1926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7"/>
    </row>
    <row r="60" spans="1:72" x14ac:dyDescent="0.2">
      <c r="A60" s="42"/>
      <c r="B60" s="45"/>
      <c r="C60" s="45"/>
      <c r="D60" s="55"/>
      <c r="E60" s="45"/>
      <c r="F60" s="45"/>
      <c r="G60" s="45"/>
      <c r="H60" s="45"/>
      <c r="I60" s="45"/>
      <c r="J60" s="45"/>
      <c r="K60" s="45"/>
      <c r="L60" s="15" t="s">
        <v>292</v>
      </c>
      <c r="M60" s="16">
        <v>41153</v>
      </c>
      <c r="N60" s="16">
        <v>41214</v>
      </c>
      <c r="O60" s="27" t="s">
        <v>293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7"/>
    </row>
    <row r="61" spans="1:72" x14ac:dyDescent="0.2">
      <c r="A61" s="42"/>
      <c r="B61" s="45"/>
      <c r="C61" s="45"/>
      <c r="D61" s="55"/>
      <c r="E61" s="45"/>
      <c r="F61" s="45"/>
      <c r="G61" s="45"/>
      <c r="H61" s="45"/>
      <c r="I61" s="45"/>
      <c r="J61" s="45"/>
      <c r="K61" s="45"/>
      <c r="L61" s="15" t="s">
        <v>294</v>
      </c>
      <c r="M61" s="16">
        <v>40360</v>
      </c>
      <c r="N61" s="16">
        <v>41122</v>
      </c>
      <c r="O61" s="27" t="s">
        <v>293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7"/>
    </row>
    <row r="62" spans="1:72" x14ac:dyDescent="0.2">
      <c r="A62" s="42"/>
      <c r="B62" s="45"/>
      <c r="C62" s="45"/>
      <c r="D62" s="55"/>
      <c r="E62" s="45"/>
      <c r="F62" s="45"/>
      <c r="G62" s="45"/>
      <c r="H62" s="45"/>
      <c r="I62" s="45"/>
      <c r="J62" s="45"/>
      <c r="K62" s="45"/>
      <c r="L62" s="15" t="s">
        <v>292</v>
      </c>
      <c r="M62" s="16">
        <v>39326</v>
      </c>
      <c r="N62" s="16">
        <v>40360</v>
      </c>
      <c r="O62" s="27" t="s">
        <v>295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7"/>
    </row>
    <row r="63" spans="1:72" x14ac:dyDescent="0.2">
      <c r="A63" s="42"/>
      <c r="B63" s="45"/>
      <c r="C63" s="45"/>
      <c r="D63" s="55"/>
      <c r="E63" s="45"/>
      <c r="F63" s="45"/>
      <c r="G63" s="45"/>
      <c r="H63" s="45"/>
      <c r="I63" s="45"/>
      <c r="J63" s="45"/>
      <c r="K63" s="45"/>
      <c r="L63" s="15" t="s">
        <v>296</v>
      </c>
      <c r="M63" s="16">
        <v>38961</v>
      </c>
      <c r="N63" s="16">
        <v>39295</v>
      </c>
      <c r="O63" s="27" t="s">
        <v>297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7"/>
    </row>
    <row r="64" spans="1:72" x14ac:dyDescent="0.2">
      <c r="A64" s="42"/>
      <c r="B64" s="45"/>
      <c r="C64" s="45"/>
      <c r="D64" s="55"/>
      <c r="E64" s="45"/>
      <c r="F64" s="45"/>
      <c r="G64" s="45"/>
      <c r="H64" s="45"/>
      <c r="I64" s="45"/>
      <c r="J64" s="45"/>
      <c r="K64" s="45"/>
      <c r="L64" s="15" t="s">
        <v>298</v>
      </c>
      <c r="M64" s="16">
        <v>38596</v>
      </c>
      <c r="N64" s="16">
        <v>38777</v>
      </c>
      <c r="O64" s="27" t="s">
        <v>299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7"/>
    </row>
    <row r="65" spans="1:72" x14ac:dyDescent="0.2">
      <c r="A65" s="43"/>
      <c r="B65" s="46"/>
      <c r="C65" s="46"/>
      <c r="D65" s="56"/>
      <c r="E65" s="46"/>
      <c r="F65" s="46"/>
      <c r="G65" s="46"/>
      <c r="H65" s="46"/>
      <c r="I65" s="46"/>
      <c r="J65" s="46"/>
      <c r="K65" s="46"/>
      <c r="L65" s="15" t="s">
        <v>300</v>
      </c>
      <c r="M65" s="16">
        <v>38231</v>
      </c>
      <c r="N65" s="16">
        <v>38596</v>
      </c>
      <c r="O65" s="27" t="s">
        <v>301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7"/>
    </row>
    <row r="66" spans="1:72" ht="15" customHeight="1" x14ac:dyDescent="0.2">
      <c r="A66" s="39" t="s">
        <v>302</v>
      </c>
      <c r="B66" s="50" t="s">
        <v>93</v>
      </c>
      <c r="C66" s="50" t="s">
        <v>1646</v>
      </c>
      <c r="D66" s="60" t="s">
        <v>239</v>
      </c>
      <c r="E66" s="50">
        <v>5241898</v>
      </c>
      <c r="F66" s="50">
        <v>4828</v>
      </c>
      <c r="G66" s="50" t="s">
        <v>282</v>
      </c>
      <c r="H66" s="71" t="s">
        <v>41</v>
      </c>
      <c r="I66" s="71" t="s">
        <v>303</v>
      </c>
      <c r="J66" s="44" t="str">
        <f>+B66</f>
        <v>ANALISTA DE COBRANZA</v>
      </c>
      <c r="K66" s="44"/>
      <c r="L66" s="4" t="s">
        <v>20</v>
      </c>
      <c r="M66" s="16">
        <v>37775</v>
      </c>
      <c r="N66" s="16" t="s">
        <v>25</v>
      </c>
      <c r="O66" s="27" t="s">
        <v>1860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7"/>
    </row>
    <row r="67" spans="1:72" x14ac:dyDescent="0.2">
      <c r="A67" s="40"/>
      <c r="B67" s="51"/>
      <c r="C67" s="51"/>
      <c r="D67" s="53"/>
      <c r="E67" s="51"/>
      <c r="F67" s="51"/>
      <c r="G67" s="51"/>
      <c r="H67" s="72"/>
      <c r="I67" s="72"/>
      <c r="J67" s="45"/>
      <c r="K67" s="45"/>
      <c r="L67" s="15" t="s">
        <v>304</v>
      </c>
      <c r="M67" s="16">
        <v>33714</v>
      </c>
      <c r="N67" s="16">
        <v>34511</v>
      </c>
      <c r="O67" s="27" t="s">
        <v>2128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7"/>
    </row>
    <row r="68" spans="1:72" x14ac:dyDescent="0.2">
      <c r="A68" s="59"/>
      <c r="B68" s="57"/>
      <c r="C68" s="57"/>
      <c r="D68" s="61"/>
      <c r="E68" s="57"/>
      <c r="F68" s="57"/>
      <c r="G68" s="57"/>
      <c r="H68" s="73"/>
      <c r="I68" s="73"/>
      <c r="J68" s="46"/>
      <c r="K68" s="46"/>
      <c r="L68" s="15" t="s">
        <v>305</v>
      </c>
      <c r="M68" s="16">
        <v>34512</v>
      </c>
      <c r="N68" s="16">
        <v>37774</v>
      </c>
      <c r="O68" s="27" t="s">
        <v>306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7"/>
    </row>
    <row r="69" spans="1:72" ht="15" customHeight="1" x14ac:dyDescent="0.2">
      <c r="A69" s="39" t="s">
        <v>1861</v>
      </c>
      <c r="B69" s="39" t="s">
        <v>247</v>
      </c>
      <c r="C69" s="39" t="s">
        <v>1651</v>
      </c>
      <c r="D69" s="96" t="s">
        <v>700</v>
      </c>
      <c r="E69" s="39">
        <v>5460400</v>
      </c>
      <c r="F69" s="39">
        <v>4327</v>
      </c>
      <c r="G69" s="39" t="s">
        <v>282</v>
      </c>
      <c r="H69" s="39" t="s">
        <v>15</v>
      </c>
      <c r="I69" s="39" t="s">
        <v>16</v>
      </c>
      <c r="J69" s="39" t="s">
        <v>37</v>
      </c>
      <c r="K69" s="39" t="s">
        <v>702</v>
      </c>
      <c r="L69" s="4" t="s">
        <v>20</v>
      </c>
      <c r="M69" s="16">
        <v>42828</v>
      </c>
      <c r="N69" s="18" t="s">
        <v>25</v>
      </c>
      <c r="O69" s="27" t="s">
        <v>434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7"/>
    </row>
    <row r="70" spans="1:72" x14ac:dyDescent="0.2">
      <c r="A70" s="40"/>
      <c r="B70" s="40"/>
      <c r="C70" s="40"/>
      <c r="D70" s="97"/>
      <c r="E70" s="40"/>
      <c r="F70" s="40"/>
      <c r="G70" s="40"/>
      <c r="H70" s="40"/>
      <c r="I70" s="40"/>
      <c r="J70" s="40"/>
      <c r="K70" s="40"/>
      <c r="L70" s="15" t="s">
        <v>701</v>
      </c>
      <c r="M70" s="16">
        <v>42309</v>
      </c>
      <c r="N70" s="16">
        <v>42826</v>
      </c>
      <c r="O70" s="27" t="s">
        <v>536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7"/>
    </row>
    <row r="71" spans="1:72" x14ac:dyDescent="0.2">
      <c r="A71" s="40"/>
      <c r="B71" s="40"/>
      <c r="C71" s="40"/>
      <c r="D71" s="97"/>
      <c r="E71" s="40"/>
      <c r="F71" s="40"/>
      <c r="G71" s="40"/>
      <c r="H71" s="40"/>
      <c r="I71" s="40"/>
      <c r="J71" s="40"/>
      <c r="K71" s="40"/>
      <c r="L71" s="15" t="s">
        <v>703</v>
      </c>
      <c r="M71" s="16">
        <v>41821</v>
      </c>
      <c r="N71" s="16">
        <v>42309</v>
      </c>
      <c r="O71" s="27" t="s">
        <v>40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7"/>
    </row>
    <row r="72" spans="1:72" x14ac:dyDescent="0.2">
      <c r="A72" s="40"/>
      <c r="B72" s="40"/>
      <c r="C72" s="40"/>
      <c r="D72" s="97"/>
      <c r="E72" s="40"/>
      <c r="F72" s="40"/>
      <c r="G72" s="40"/>
      <c r="H72" s="40"/>
      <c r="I72" s="40"/>
      <c r="J72" s="40"/>
      <c r="K72" s="40"/>
      <c r="L72" s="15" t="s">
        <v>704</v>
      </c>
      <c r="M72" s="19">
        <v>2012</v>
      </c>
      <c r="N72" s="19">
        <v>2015</v>
      </c>
      <c r="O72" s="27" t="s">
        <v>705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7"/>
    </row>
    <row r="73" spans="1:72" x14ac:dyDescent="0.2">
      <c r="A73" s="40"/>
      <c r="B73" s="40"/>
      <c r="C73" s="40"/>
      <c r="D73" s="97"/>
      <c r="E73" s="40"/>
      <c r="F73" s="40"/>
      <c r="G73" s="40"/>
      <c r="H73" s="40"/>
      <c r="I73" s="40"/>
      <c r="J73" s="40"/>
      <c r="K73" s="40"/>
      <c r="L73" s="15" t="s">
        <v>706</v>
      </c>
      <c r="M73" s="19">
        <v>2008</v>
      </c>
      <c r="N73" s="19">
        <v>2011</v>
      </c>
      <c r="O73" s="27" t="s">
        <v>707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7"/>
    </row>
    <row r="74" spans="1:72" x14ac:dyDescent="0.2">
      <c r="A74" s="59"/>
      <c r="B74" s="59"/>
      <c r="C74" s="59"/>
      <c r="D74" s="98"/>
      <c r="E74" s="59"/>
      <c r="F74" s="59"/>
      <c r="G74" s="59"/>
      <c r="H74" s="59"/>
      <c r="I74" s="59"/>
      <c r="J74" s="59"/>
      <c r="K74" s="59"/>
      <c r="L74" s="15" t="s">
        <v>708</v>
      </c>
      <c r="M74" s="19">
        <v>2006</v>
      </c>
      <c r="N74" s="19">
        <v>2007</v>
      </c>
      <c r="O74" s="27" t="s">
        <v>709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7"/>
    </row>
    <row r="75" spans="1:72" ht="15" customHeight="1" x14ac:dyDescent="0.2">
      <c r="A75" s="39" t="s">
        <v>1862</v>
      </c>
      <c r="B75" s="50" t="s">
        <v>111</v>
      </c>
      <c r="C75" s="50" t="s">
        <v>211</v>
      </c>
      <c r="D75" s="60" t="s">
        <v>250</v>
      </c>
      <c r="E75" s="50">
        <v>5460400</v>
      </c>
      <c r="F75" s="50">
        <v>4116</v>
      </c>
      <c r="G75" s="50" t="s">
        <v>282</v>
      </c>
      <c r="H75" s="44" t="s">
        <v>48</v>
      </c>
      <c r="I75" s="44" t="s">
        <v>103</v>
      </c>
      <c r="J75" s="41" t="s">
        <v>104</v>
      </c>
      <c r="K75" s="44" t="s">
        <v>2061</v>
      </c>
      <c r="L75" s="4" t="s">
        <v>20</v>
      </c>
      <c r="M75" s="14">
        <v>35872</v>
      </c>
      <c r="N75" s="20" t="s">
        <v>25</v>
      </c>
      <c r="O75" s="22" t="s">
        <v>111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7"/>
    </row>
    <row r="76" spans="1:72" x14ac:dyDescent="0.2">
      <c r="A76" s="40"/>
      <c r="B76" s="51"/>
      <c r="C76" s="51"/>
      <c r="D76" s="53"/>
      <c r="E76" s="51"/>
      <c r="F76" s="51"/>
      <c r="G76" s="51"/>
      <c r="H76" s="45"/>
      <c r="I76" s="45"/>
      <c r="J76" s="42"/>
      <c r="K76" s="45"/>
      <c r="L76" s="4" t="s">
        <v>109</v>
      </c>
      <c r="M76" s="14">
        <v>35625</v>
      </c>
      <c r="N76" s="14">
        <v>35871</v>
      </c>
      <c r="O76" s="22" t="s">
        <v>110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7"/>
    </row>
    <row r="77" spans="1:72" x14ac:dyDescent="0.2">
      <c r="A77" s="40"/>
      <c r="B77" s="51"/>
      <c r="C77" s="51"/>
      <c r="D77" s="53"/>
      <c r="E77" s="51"/>
      <c r="F77" s="51"/>
      <c r="G77" s="51"/>
      <c r="H77" s="45"/>
      <c r="I77" s="45"/>
      <c r="J77" s="42"/>
      <c r="K77" s="45"/>
      <c r="L77" s="4" t="s">
        <v>107</v>
      </c>
      <c r="M77" s="14">
        <v>34731</v>
      </c>
      <c r="N77" s="14">
        <v>35431</v>
      </c>
      <c r="O77" s="22" t="s">
        <v>108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7"/>
    </row>
    <row r="78" spans="1:72" x14ac:dyDescent="0.2">
      <c r="A78" s="59"/>
      <c r="B78" s="57"/>
      <c r="C78" s="57"/>
      <c r="D78" s="61"/>
      <c r="E78" s="57"/>
      <c r="F78" s="57"/>
      <c r="G78" s="57"/>
      <c r="H78" s="46"/>
      <c r="I78" s="46"/>
      <c r="J78" s="43"/>
      <c r="K78" s="46"/>
      <c r="L78" s="4" t="s">
        <v>105</v>
      </c>
      <c r="M78" s="14">
        <v>33858</v>
      </c>
      <c r="N78" s="14">
        <v>34330</v>
      </c>
      <c r="O78" s="22" t="s">
        <v>106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7"/>
    </row>
    <row r="79" spans="1:72" ht="15" customHeight="1" x14ac:dyDescent="0.2">
      <c r="A79" s="41" t="s">
        <v>488</v>
      </c>
      <c r="B79" s="41" t="s">
        <v>432</v>
      </c>
      <c r="C79" s="41" t="s">
        <v>262</v>
      </c>
      <c r="D79" s="87" t="s">
        <v>259</v>
      </c>
      <c r="E79" s="41">
        <v>5460400</v>
      </c>
      <c r="F79" s="41">
        <v>4213</v>
      </c>
      <c r="G79" s="41" t="s">
        <v>282</v>
      </c>
      <c r="H79" s="41" t="s">
        <v>21</v>
      </c>
      <c r="I79" s="41" t="s">
        <v>24</v>
      </c>
      <c r="J79" s="4" t="s">
        <v>171</v>
      </c>
      <c r="K79" s="44"/>
      <c r="L79" s="4" t="s">
        <v>20</v>
      </c>
      <c r="M79" s="21" t="s">
        <v>191</v>
      </c>
      <c r="N79" s="12" t="s">
        <v>25</v>
      </c>
      <c r="O79" s="22" t="s">
        <v>196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7"/>
    </row>
    <row r="80" spans="1:72" ht="25.5" customHeight="1" x14ac:dyDescent="0.2">
      <c r="A80" s="42"/>
      <c r="B80" s="42"/>
      <c r="C80" s="42"/>
      <c r="D80" s="88"/>
      <c r="E80" s="42"/>
      <c r="F80" s="42"/>
      <c r="G80" s="42"/>
      <c r="H80" s="42"/>
      <c r="I80" s="42"/>
      <c r="J80" s="22" t="s">
        <v>33</v>
      </c>
      <c r="K80" s="45"/>
      <c r="L80" s="4" t="s">
        <v>32</v>
      </c>
      <c r="M80" s="23" t="s">
        <v>191</v>
      </c>
      <c r="N80" s="4" t="s">
        <v>25</v>
      </c>
      <c r="O80" s="22" t="s">
        <v>194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7"/>
    </row>
    <row r="81" spans="1:72" x14ac:dyDescent="0.2">
      <c r="A81" s="42"/>
      <c r="B81" s="42"/>
      <c r="C81" s="42"/>
      <c r="D81" s="88"/>
      <c r="E81" s="42"/>
      <c r="F81" s="42"/>
      <c r="G81" s="42"/>
      <c r="H81" s="42"/>
      <c r="I81" s="42"/>
      <c r="J81" s="4" t="s">
        <v>178</v>
      </c>
      <c r="K81" s="45"/>
      <c r="L81" s="4" t="s">
        <v>190</v>
      </c>
      <c r="M81" s="23" t="s">
        <v>188</v>
      </c>
      <c r="N81" s="23" t="s">
        <v>191</v>
      </c>
      <c r="O81" s="22" t="s">
        <v>192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7"/>
    </row>
    <row r="82" spans="1:72" x14ac:dyDescent="0.2">
      <c r="A82" s="42"/>
      <c r="B82" s="42"/>
      <c r="C82" s="42"/>
      <c r="D82" s="88"/>
      <c r="E82" s="42"/>
      <c r="F82" s="42"/>
      <c r="G82" s="42"/>
      <c r="H82" s="42"/>
      <c r="I82" s="42"/>
      <c r="J82" s="4" t="s">
        <v>182</v>
      </c>
      <c r="K82" s="45"/>
      <c r="L82" s="4" t="s">
        <v>187</v>
      </c>
      <c r="M82" s="23" t="s">
        <v>184</v>
      </c>
      <c r="N82" s="23" t="s">
        <v>188</v>
      </c>
      <c r="O82" s="22" t="s">
        <v>181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7"/>
    </row>
    <row r="83" spans="1:72" x14ac:dyDescent="0.2">
      <c r="A83" s="42"/>
      <c r="B83" s="42"/>
      <c r="C83" s="42"/>
      <c r="D83" s="88"/>
      <c r="E83" s="42"/>
      <c r="F83" s="42"/>
      <c r="G83" s="42"/>
      <c r="H83" s="42"/>
      <c r="I83" s="42"/>
      <c r="J83" s="4" t="s">
        <v>186</v>
      </c>
      <c r="K83" s="45"/>
      <c r="L83" s="4" t="s">
        <v>183</v>
      </c>
      <c r="M83" s="23" t="s">
        <v>180</v>
      </c>
      <c r="N83" s="23" t="s">
        <v>184</v>
      </c>
      <c r="O83" s="22" t="s">
        <v>185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7"/>
    </row>
    <row r="84" spans="1:72" x14ac:dyDescent="0.2">
      <c r="A84" s="42"/>
      <c r="B84" s="42"/>
      <c r="C84" s="42"/>
      <c r="D84" s="88"/>
      <c r="E84" s="42"/>
      <c r="F84" s="42"/>
      <c r="G84" s="42"/>
      <c r="H84" s="42"/>
      <c r="I84" s="42"/>
      <c r="J84" s="4" t="s">
        <v>189</v>
      </c>
      <c r="K84" s="45"/>
      <c r="L84" s="4" t="s">
        <v>179</v>
      </c>
      <c r="M84" s="23" t="s">
        <v>176</v>
      </c>
      <c r="N84" s="23" t="s">
        <v>180</v>
      </c>
      <c r="O84" s="22" t="s">
        <v>181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7"/>
    </row>
    <row r="85" spans="1:72" x14ac:dyDescent="0.2">
      <c r="A85" s="42"/>
      <c r="B85" s="42"/>
      <c r="C85" s="42"/>
      <c r="D85" s="88"/>
      <c r="E85" s="42"/>
      <c r="F85" s="42"/>
      <c r="G85" s="42"/>
      <c r="H85" s="42"/>
      <c r="I85" s="42"/>
      <c r="J85" s="4" t="s">
        <v>193</v>
      </c>
      <c r="K85" s="45"/>
      <c r="L85" s="4" t="s">
        <v>175</v>
      </c>
      <c r="M85" s="23" t="s">
        <v>173</v>
      </c>
      <c r="N85" s="23" t="s">
        <v>176</v>
      </c>
      <c r="O85" s="22" t="s">
        <v>177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7"/>
    </row>
    <row r="86" spans="1:72" x14ac:dyDescent="0.2">
      <c r="A86" s="43"/>
      <c r="B86" s="43"/>
      <c r="C86" s="43"/>
      <c r="D86" s="89"/>
      <c r="E86" s="43"/>
      <c r="F86" s="43"/>
      <c r="G86" s="43"/>
      <c r="H86" s="43"/>
      <c r="I86" s="43"/>
      <c r="J86" s="4" t="s">
        <v>195</v>
      </c>
      <c r="K86" s="46"/>
      <c r="L86" s="4" t="s">
        <v>172</v>
      </c>
      <c r="M86" s="23">
        <v>1988</v>
      </c>
      <c r="N86" s="23" t="s">
        <v>173</v>
      </c>
      <c r="O86" s="22" t="s">
        <v>174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7"/>
    </row>
    <row r="87" spans="1:72" ht="15" customHeight="1" x14ac:dyDescent="0.2">
      <c r="A87" s="44" t="s">
        <v>770</v>
      </c>
      <c r="B87" s="41" t="s">
        <v>747</v>
      </c>
      <c r="C87" s="41" t="s">
        <v>737</v>
      </c>
      <c r="D87" s="62" t="s">
        <v>771</v>
      </c>
      <c r="E87" s="41">
        <v>5460400</v>
      </c>
      <c r="F87" s="41">
        <v>4182</v>
      </c>
      <c r="G87" s="41" t="s">
        <v>282</v>
      </c>
      <c r="H87" s="41" t="s">
        <v>21</v>
      </c>
      <c r="I87" s="41" t="s">
        <v>24</v>
      </c>
      <c r="J87" s="44" t="s">
        <v>772</v>
      </c>
      <c r="K87" s="44"/>
      <c r="L87" s="4" t="s">
        <v>20</v>
      </c>
      <c r="M87" s="24">
        <v>42844</v>
      </c>
      <c r="N87" s="4" t="s">
        <v>25</v>
      </c>
      <c r="O87" s="22" t="s">
        <v>775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7"/>
    </row>
    <row r="88" spans="1:72" x14ac:dyDescent="0.2">
      <c r="A88" s="45"/>
      <c r="B88" s="42"/>
      <c r="C88" s="42"/>
      <c r="D88" s="63"/>
      <c r="E88" s="42"/>
      <c r="F88" s="42"/>
      <c r="G88" s="42"/>
      <c r="H88" s="42"/>
      <c r="I88" s="42"/>
      <c r="J88" s="45"/>
      <c r="K88" s="45"/>
      <c r="L88" s="15" t="s">
        <v>773</v>
      </c>
      <c r="M88" s="16">
        <v>41901</v>
      </c>
      <c r="N88" s="14">
        <v>42832</v>
      </c>
      <c r="O88" s="22" t="s">
        <v>554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7"/>
    </row>
    <row r="89" spans="1:72" x14ac:dyDescent="0.2">
      <c r="A89" s="46"/>
      <c r="B89" s="43"/>
      <c r="C89" s="43"/>
      <c r="D89" s="64"/>
      <c r="E89" s="43"/>
      <c r="F89" s="43"/>
      <c r="G89" s="43"/>
      <c r="H89" s="43"/>
      <c r="I89" s="43"/>
      <c r="J89" s="46"/>
      <c r="K89" s="46"/>
      <c r="L89" s="4" t="s">
        <v>774</v>
      </c>
      <c r="M89" s="14">
        <v>41275</v>
      </c>
      <c r="N89" s="14">
        <v>41791</v>
      </c>
      <c r="O89" s="22" t="s">
        <v>554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7"/>
    </row>
    <row r="90" spans="1:72" ht="15" customHeight="1" x14ac:dyDescent="0.2">
      <c r="A90" s="41" t="s">
        <v>1863</v>
      </c>
      <c r="B90" s="41" t="s">
        <v>965</v>
      </c>
      <c r="C90" s="41" t="s">
        <v>262</v>
      </c>
      <c r="D90" s="62" t="s">
        <v>1302</v>
      </c>
      <c r="E90" s="41">
        <v>5460400</v>
      </c>
      <c r="F90" s="41">
        <v>4131</v>
      </c>
      <c r="G90" s="44" t="s">
        <v>282</v>
      </c>
      <c r="H90" s="41" t="s">
        <v>1028</v>
      </c>
      <c r="I90" s="41" t="s">
        <v>1029</v>
      </c>
      <c r="J90" s="44" t="s">
        <v>1030</v>
      </c>
      <c r="K90" s="44" t="s">
        <v>1031</v>
      </c>
      <c r="L90" s="4" t="s">
        <v>20</v>
      </c>
      <c r="M90" s="14">
        <v>42857</v>
      </c>
      <c r="N90" s="14" t="s">
        <v>25</v>
      </c>
      <c r="O90" s="22" t="s">
        <v>1859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7"/>
    </row>
    <row r="91" spans="1:72" x14ac:dyDescent="0.2">
      <c r="A91" s="42"/>
      <c r="B91" s="42"/>
      <c r="C91" s="42"/>
      <c r="D91" s="63"/>
      <c r="E91" s="42"/>
      <c r="F91" s="42"/>
      <c r="G91" s="45"/>
      <c r="H91" s="42"/>
      <c r="I91" s="42"/>
      <c r="J91" s="45"/>
      <c r="K91" s="45"/>
      <c r="L91" s="4" t="s">
        <v>1034</v>
      </c>
      <c r="M91" s="14">
        <v>36480</v>
      </c>
      <c r="N91" s="14">
        <v>2009</v>
      </c>
      <c r="O91" s="22" t="s">
        <v>1035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7"/>
    </row>
    <row r="92" spans="1:72" x14ac:dyDescent="0.2">
      <c r="A92" s="42"/>
      <c r="B92" s="42"/>
      <c r="C92" s="42"/>
      <c r="D92" s="63"/>
      <c r="E92" s="42"/>
      <c r="F92" s="42"/>
      <c r="G92" s="45"/>
      <c r="H92" s="42"/>
      <c r="I92" s="42"/>
      <c r="J92" s="45"/>
      <c r="K92" s="46"/>
      <c r="L92" s="4" t="s">
        <v>1036</v>
      </c>
      <c r="M92" s="14">
        <v>39619</v>
      </c>
      <c r="N92" s="14">
        <v>39690</v>
      </c>
      <c r="O92" s="22" t="s">
        <v>1037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7"/>
    </row>
    <row r="93" spans="1:72" ht="15" customHeight="1" x14ac:dyDescent="0.2">
      <c r="A93" s="42"/>
      <c r="B93" s="42"/>
      <c r="C93" s="42"/>
      <c r="D93" s="63"/>
      <c r="E93" s="42"/>
      <c r="F93" s="42"/>
      <c r="G93" s="45"/>
      <c r="H93" s="42"/>
      <c r="I93" s="42"/>
      <c r="J93" s="45"/>
      <c r="K93" s="44" t="s">
        <v>1032</v>
      </c>
      <c r="L93" s="4" t="s">
        <v>1038</v>
      </c>
      <c r="M93" s="14">
        <v>36221</v>
      </c>
      <c r="N93" s="14">
        <v>36251</v>
      </c>
      <c r="O93" s="22" t="s">
        <v>1039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7"/>
    </row>
    <row r="94" spans="1:72" x14ac:dyDescent="0.2">
      <c r="A94" s="42"/>
      <c r="B94" s="42"/>
      <c r="C94" s="42"/>
      <c r="D94" s="63"/>
      <c r="E94" s="42"/>
      <c r="F94" s="42"/>
      <c r="G94" s="45"/>
      <c r="H94" s="42"/>
      <c r="I94" s="42"/>
      <c r="J94" s="45"/>
      <c r="K94" s="45"/>
      <c r="L94" s="4" t="s">
        <v>1036</v>
      </c>
      <c r="M94" s="14">
        <v>35997</v>
      </c>
      <c r="N94" s="14">
        <v>36251</v>
      </c>
      <c r="O94" s="22" t="s">
        <v>1040</v>
      </c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7"/>
    </row>
    <row r="95" spans="1:72" x14ac:dyDescent="0.2">
      <c r="A95" s="42"/>
      <c r="B95" s="42"/>
      <c r="C95" s="42"/>
      <c r="D95" s="63"/>
      <c r="E95" s="42"/>
      <c r="F95" s="42"/>
      <c r="G95" s="45"/>
      <c r="H95" s="42"/>
      <c r="I95" s="42"/>
      <c r="J95" s="45"/>
      <c r="K95" s="46"/>
      <c r="L95" s="4" t="s">
        <v>1041</v>
      </c>
      <c r="M95" s="14">
        <v>33250</v>
      </c>
      <c r="N95" s="14">
        <v>35223</v>
      </c>
      <c r="O95" s="22" t="s">
        <v>1042</v>
      </c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7"/>
    </row>
    <row r="96" spans="1:72" x14ac:dyDescent="0.2">
      <c r="A96" s="42"/>
      <c r="B96" s="42"/>
      <c r="C96" s="42"/>
      <c r="D96" s="63"/>
      <c r="E96" s="42"/>
      <c r="F96" s="42"/>
      <c r="G96" s="45"/>
      <c r="H96" s="42"/>
      <c r="I96" s="42"/>
      <c r="J96" s="45"/>
      <c r="K96" s="44" t="s">
        <v>1033</v>
      </c>
      <c r="L96" s="4" t="s">
        <v>1043</v>
      </c>
      <c r="M96" s="14">
        <v>33300</v>
      </c>
      <c r="N96" s="14">
        <v>34806</v>
      </c>
      <c r="O96" s="22" t="s">
        <v>40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7"/>
    </row>
    <row r="97" spans="1:72" x14ac:dyDescent="0.2">
      <c r="A97" s="42"/>
      <c r="B97" s="42"/>
      <c r="C97" s="42"/>
      <c r="D97" s="63"/>
      <c r="E97" s="42"/>
      <c r="F97" s="42"/>
      <c r="G97" s="45"/>
      <c r="H97" s="42"/>
      <c r="I97" s="42"/>
      <c r="J97" s="45"/>
      <c r="K97" s="45"/>
      <c r="L97" s="4" t="s">
        <v>1044</v>
      </c>
      <c r="M97" s="14">
        <v>34836</v>
      </c>
      <c r="N97" s="14">
        <v>35006</v>
      </c>
      <c r="O97" s="22" t="s">
        <v>100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7"/>
    </row>
    <row r="98" spans="1:72" x14ac:dyDescent="0.2">
      <c r="A98" s="43"/>
      <c r="B98" s="43"/>
      <c r="C98" s="43"/>
      <c r="D98" s="64"/>
      <c r="E98" s="43"/>
      <c r="F98" s="43"/>
      <c r="G98" s="46"/>
      <c r="H98" s="43"/>
      <c r="I98" s="43"/>
      <c r="J98" s="46"/>
      <c r="K98" s="46"/>
      <c r="L98" s="4" t="s">
        <v>1045</v>
      </c>
      <c r="M98" s="14">
        <v>33496</v>
      </c>
      <c r="N98" s="14">
        <v>33754</v>
      </c>
      <c r="O98" s="22" t="s">
        <v>1046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7"/>
    </row>
    <row r="99" spans="1:72" ht="35" customHeight="1" x14ac:dyDescent="0.2">
      <c r="A99" s="41" t="s">
        <v>2350</v>
      </c>
      <c r="B99" s="41" t="s">
        <v>2162</v>
      </c>
      <c r="C99" s="41" t="s">
        <v>262</v>
      </c>
      <c r="D99" s="54" t="s">
        <v>2351</v>
      </c>
      <c r="E99" s="41">
        <v>5460400</v>
      </c>
      <c r="F99" s="41" t="s">
        <v>1645</v>
      </c>
      <c r="G99" s="41" t="s">
        <v>282</v>
      </c>
      <c r="H99" s="41" t="s">
        <v>21</v>
      </c>
      <c r="I99" s="41" t="s">
        <v>793</v>
      </c>
      <c r="J99" s="22" t="s">
        <v>2352</v>
      </c>
      <c r="K99" s="41"/>
      <c r="L99" s="4" t="s">
        <v>20</v>
      </c>
      <c r="M99" s="14">
        <v>43104</v>
      </c>
      <c r="N99" s="14" t="s">
        <v>25</v>
      </c>
      <c r="O99" s="22" t="s">
        <v>2180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7"/>
    </row>
    <row r="100" spans="1:72" ht="34" customHeight="1" x14ac:dyDescent="0.2">
      <c r="A100" s="42"/>
      <c r="B100" s="42"/>
      <c r="C100" s="42"/>
      <c r="D100" s="55"/>
      <c r="E100" s="42"/>
      <c r="F100" s="42"/>
      <c r="G100" s="42"/>
      <c r="H100" s="42"/>
      <c r="I100" s="42"/>
      <c r="J100" s="22" t="s">
        <v>2355</v>
      </c>
      <c r="K100" s="42"/>
      <c r="L100" s="4" t="s">
        <v>2353</v>
      </c>
      <c r="M100" s="14">
        <v>42644</v>
      </c>
      <c r="N100" s="14">
        <v>43103</v>
      </c>
      <c r="O100" s="22" t="s">
        <v>1240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7"/>
    </row>
    <row r="101" spans="1:72" ht="29" customHeight="1" x14ac:dyDescent="0.2">
      <c r="A101" s="43"/>
      <c r="B101" s="43"/>
      <c r="C101" s="43"/>
      <c r="D101" s="55"/>
      <c r="E101" s="43"/>
      <c r="F101" s="43"/>
      <c r="G101" s="43"/>
      <c r="H101" s="43"/>
      <c r="I101" s="43"/>
      <c r="J101" s="22"/>
      <c r="K101" s="43"/>
      <c r="L101" s="4" t="s">
        <v>2354</v>
      </c>
      <c r="M101" s="14">
        <v>42491</v>
      </c>
      <c r="N101" s="14">
        <v>42644</v>
      </c>
      <c r="O101" s="22" t="s">
        <v>977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7"/>
    </row>
    <row r="102" spans="1:72" ht="15" customHeight="1" x14ac:dyDescent="0.2">
      <c r="A102" s="41" t="s">
        <v>1947</v>
      </c>
      <c r="B102" s="44" t="s">
        <v>762</v>
      </c>
      <c r="C102" s="44" t="s">
        <v>763</v>
      </c>
      <c r="D102" s="54" t="s">
        <v>764</v>
      </c>
      <c r="E102" s="44">
        <v>5460400</v>
      </c>
      <c r="F102" s="44">
        <v>4609</v>
      </c>
      <c r="G102" s="44" t="s">
        <v>282</v>
      </c>
      <c r="H102" s="44" t="s">
        <v>34</v>
      </c>
      <c r="I102" s="44" t="s">
        <v>35</v>
      </c>
      <c r="J102" s="44" t="s">
        <v>656</v>
      </c>
      <c r="K102" s="44"/>
      <c r="L102" s="4" t="s">
        <v>20</v>
      </c>
      <c r="M102" s="14">
        <v>42831</v>
      </c>
      <c r="N102" s="14" t="s">
        <v>25</v>
      </c>
      <c r="O102" s="22" t="s">
        <v>1946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7"/>
    </row>
    <row r="103" spans="1:72" x14ac:dyDescent="0.2">
      <c r="A103" s="42"/>
      <c r="B103" s="45"/>
      <c r="C103" s="45"/>
      <c r="D103" s="55"/>
      <c r="E103" s="45"/>
      <c r="F103" s="45"/>
      <c r="G103" s="45"/>
      <c r="H103" s="45"/>
      <c r="I103" s="45"/>
      <c r="J103" s="45"/>
      <c r="K103" s="45"/>
      <c r="L103" s="4" t="s">
        <v>676</v>
      </c>
      <c r="M103" s="16">
        <v>2014</v>
      </c>
      <c r="N103" s="16">
        <v>42830</v>
      </c>
      <c r="O103" s="22" t="s">
        <v>769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7"/>
    </row>
    <row r="104" spans="1:72" x14ac:dyDescent="0.2">
      <c r="A104" s="42"/>
      <c r="B104" s="45"/>
      <c r="C104" s="45"/>
      <c r="D104" s="55"/>
      <c r="E104" s="45"/>
      <c r="F104" s="45"/>
      <c r="G104" s="45"/>
      <c r="H104" s="45"/>
      <c r="I104" s="45"/>
      <c r="J104" s="45"/>
      <c r="K104" s="45"/>
      <c r="L104" s="4" t="s">
        <v>1716</v>
      </c>
      <c r="M104" s="19">
        <v>2012</v>
      </c>
      <c r="N104" s="19">
        <v>2013</v>
      </c>
      <c r="O104" s="22" t="s">
        <v>768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7"/>
    </row>
    <row r="105" spans="1:72" x14ac:dyDescent="0.2">
      <c r="A105" s="42"/>
      <c r="B105" s="45"/>
      <c r="C105" s="45"/>
      <c r="D105" s="55"/>
      <c r="E105" s="45"/>
      <c r="F105" s="45"/>
      <c r="G105" s="45"/>
      <c r="H105" s="45"/>
      <c r="I105" s="45"/>
      <c r="J105" s="45"/>
      <c r="K105" s="45"/>
      <c r="L105" s="4" t="s">
        <v>300</v>
      </c>
      <c r="M105" s="19">
        <v>2011</v>
      </c>
      <c r="N105" s="19">
        <v>2012</v>
      </c>
      <c r="O105" s="22" t="s">
        <v>767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7"/>
    </row>
    <row r="106" spans="1:72" x14ac:dyDescent="0.2">
      <c r="A106" s="43"/>
      <c r="B106" s="46"/>
      <c r="C106" s="46"/>
      <c r="D106" s="56"/>
      <c r="E106" s="46"/>
      <c r="F106" s="46"/>
      <c r="G106" s="46"/>
      <c r="H106" s="46"/>
      <c r="I106" s="46"/>
      <c r="J106" s="46"/>
      <c r="K106" s="46"/>
      <c r="L106" s="4" t="s">
        <v>765</v>
      </c>
      <c r="M106" s="19">
        <v>2009</v>
      </c>
      <c r="N106" s="19">
        <v>2011</v>
      </c>
      <c r="O106" s="22" t="s">
        <v>766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7"/>
    </row>
    <row r="107" spans="1:72" ht="15" customHeight="1" x14ac:dyDescent="0.2">
      <c r="A107" s="41" t="s">
        <v>489</v>
      </c>
      <c r="B107" s="44" t="s">
        <v>247</v>
      </c>
      <c r="C107" s="44" t="s">
        <v>1652</v>
      </c>
      <c r="D107" s="54" t="s">
        <v>248</v>
      </c>
      <c r="E107" s="44">
        <v>5460400</v>
      </c>
      <c r="F107" s="44">
        <v>4605</v>
      </c>
      <c r="G107" s="44" t="s">
        <v>282</v>
      </c>
      <c r="H107" s="44" t="s">
        <v>34</v>
      </c>
      <c r="I107" s="44" t="s">
        <v>35</v>
      </c>
      <c r="J107" s="44" t="s">
        <v>89</v>
      </c>
      <c r="K107" s="44" t="s">
        <v>90</v>
      </c>
      <c r="L107" s="4" t="s">
        <v>20</v>
      </c>
      <c r="M107" s="14">
        <v>41609</v>
      </c>
      <c r="N107" s="14" t="s">
        <v>25</v>
      </c>
      <c r="O107" s="22" t="s">
        <v>120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7"/>
    </row>
    <row r="108" spans="1:72" x14ac:dyDescent="0.2">
      <c r="A108" s="43"/>
      <c r="B108" s="46"/>
      <c r="C108" s="46"/>
      <c r="D108" s="56"/>
      <c r="E108" s="46"/>
      <c r="F108" s="46"/>
      <c r="G108" s="46"/>
      <c r="H108" s="46"/>
      <c r="I108" s="46"/>
      <c r="J108" s="46"/>
      <c r="K108" s="46"/>
      <c r="L108" s="4" t="s">
        <v>91</v>
      </c>
      <c r="M108" s="14">
        <v>40299</v>
      </c>
      <c r="N108" s="14">
        <v>41579</v>
      </c>
      <c r="O108" s="22" t="s">
        <v>84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7"/>
    </row>
    <row r="109" spans="1:72" ht="15" customHeight="1" x14ac:dyDescent="0.2">
      <c r="A109" s="41" t="s">
        <v>2093</v>
      </c>
      <c r="B109" s="44" t="s">
        <v>2094</v>
      </c>
      <c r="C109" s="44" t="s">
        <v>211</v>
      </c>
      <c r="D109" s="54" t="s">
        <v>2095</v>
      </c>
      <c r="E109" s="44">
        <v>5460400</v>
      </c>
      <c r="F109" s="44">
        <v>4275</v>
      </c>
      <c r="G109" s="44" t="s">
        <v>282</v>
      </c>
      <c r="H109" s="44" t="s">
        <v>21</v>
      </c>
      <c r="I109" s="44" t="s">
        <v>24</v>
      </c>
      <c r="J109" s="44" t="s">
        <v>2096</v>
      </c>
      <c r="K109" s="44"/>
      <c r="L109" s="4" t="s">
        <v>20</v>
      </c>
      <c r="M109" s="14">
        <v>43046</v>
      </c>
      <c r="N109" s="14" t="s">
        <v>25</v>
      </c>
      <c r="O109" s="22" t="s">
        <v>2094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7"/>
    </row>
    <row r="110" spans="1:72" x14ac:dyDescent="0.2">
      <c r="A110" s="42"/>
      <c r="B110" s="45"/>
      <c r="C110" s="45"/>
      <c r="D110" s="55"/>
      <c r="E110" s="45"/>
      <c r="F110" s="45"/>
      <c r="G110" s="45"/>
      <c r="H110" s="45"/>
      <c r="I110" s="45"/>
      <c r="J110" s="45"/>
      <c r="K110" s="45"/>
      <c r="L110" s="4" t="s">
        <v>20</v>
      </c>
      <c r="M110" s="14">
        <v>42786</v>
      </c>
      <c r="N110" s="14">
        <v>43042</v>
      </c>
      <c r="O110" s="22" t="s">
        <v>2094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7"/>
    </row>
    <row r="111" spans="1:72" x14ac:dyDescent="0.2">
      <c r="A111" s="42"/>
      <c r="B111" s="45"/>
      <c r="C111" s="45"/>
      <c r="D111" s="55"/>
      <c r="E111" s="45"/>
      <c r="F111" s="45"/>
      <c r="G111" s="45"/>
      <c r="H111" s="45"/>
      <c r="I111" s="45"/>
      <c r="J111" s="45"/>
      <c r="K111" s="45"/>
      <c r="L111" s="4" t="s">
        <v>2097</v>
      </c>
      <c r="M111" s="14">
        <v>42405</v>
      </c>
      <c r="N111" s="14">
        <v>42735</v>
      </c>
      <c r="O111" s="22" t="s">
        <v>2099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7"/>
    </row>
    <row r="112" spans="1:72" x14ac:dyDescent="0.2">
      <c r="A112" s="42"/>
      <c r="B112" s="45"/>
      <c r="C112" s="45"/>
      <c r="D112" s="55"/>
      <c r="E112" s="45"/>
      <c r="F112" s="45"/>
      <c r="G112" s="45"/>
      <c r="H112" s="45"/>
      <c r="I112" s="45"/>
      <c r="J112" s="45"/>
      <c r="K112" s="45"/>
      <c r="L112" s="4" t="s">
        <v>2098</v>
      </c>
      <c r="M112" s="14">
        <v>42075</v>
      </c>
      <c r="N112" s="14">
        <v>42369</v>
      </c>
      <c r="O112" s="22" t="s">
        <v>2099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7"/>
    </row>
    <row r="113" spans="1:72" x14ac:dyDescent="0.2">
      <c r="A113" s="42"/>
      <c r="B113" s="45"/>
      <c r="C113" s="45"/>
      <c r="D113" s="55"/>
      <c r="E113" s="45"/>
      <c r="F113" s="45"/>
      <c r="G113" s="45"/>
      <c r="H113" s="45"/>
      <c r="I113" s="45"/>
      <c r="J113" s="45"/>
      <c r="K113" s="45"/>
      <c r="L113" s="4" t="s">
        <v>2098</v>
      </c>
      <c r="M113" s="14">
        <v>42033</v>
      </c>
      <c r="N113" s="14">
        <v>42063</v>
      </c>
      <c r="O113" s="22" t="s">
        <v>2099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7"/>
    </row>
    <row r="114" spans="1:72" x14ac:dyDescent="0.2">
      <c r="A114" s="42"/>
      <c r="B114" s="45"/>
      <c r="C114" s="45"/>
      <c r="D114" s="55"/>
      <c r="E114" s="45"/>
      <c r="F114" s="45"/>
      <c r="G114" s="45"/>
      <c r="H114" s="45"/>
      <c r="I114" s="45"/>
      <c r="J114" s="45"/>
      <c r="K114" s="45"/>
      <c r="L114" s="4" t="s">
        <v>2098</v>
      </c>
      <c r="M114" s="14">
        <v>41911</v>
      </c>
      <c r="N114" s="14">
        <v>42003</v>
      </c>
      <c r="O114" s="22" t="s">
        <v>2099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7"/>
    </row>
    <row r="115" spans="1:72" x14ac:dyDescent="0.2">
      <c r="A115" s="42"/>
      <c r="B115" s="45"/>
      <c r="C115" s="45"/>
      <c r="D115" s="55"/>
      <c r="E115" s="45"/>
      <c r="F115" s="45"/>
      <c r="G115" s="45"/>
      <c r="H115" s="45"/>
      <c r="I115" s="45"/>
      <c r="J115" s="45"/>
      <c r="K115" s="45"/>
      <c r="L115" s="4" t="s">
        <v>2098</v>
      </c>
      <c r="M115" s="14">
        <v>41663</v>
      </c>
      <c r="N115" s="14">
        <v>41910</v>
      </c>
      <c r="O115" s="22" t="s">
        <v>2099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7"/>
    </row>
    <row r="116" spans="1:72" x14ac:dyDescent="0.2">
      <c r="A116" s="42"/>
      <c r="B116" s="45"/>
      <c r="C116" s="45"/>
      <c r="D116" s="55"/>
      <c r="E116" s="45"/>
      <c r="F116" s="45"/>
      <c r="G116" s="45"/>
      <c r="H116" s="45"/>
      <c r="I116" s="45"/>
      <c r="J116" s="45"/>
      <c r="K116" s="45"/>
      <c r="L116" s="4" t="s">
        <v>2098</v>
      </c>
      <c r="M116" s="14">
        <v>41508</v>
      </c>
      <c r="N116" s="14">
        <v>41638</v>
      </c>
      <c r="O116" s="22" t="s">
        <v>2099</v>
      </c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7"/>
    </row>
    <row r="117" spans="1:72" x14ac:dyDescent="0.2">
      <c r="A117" s="42"/>
      <c r="B117" s="45"/>
      <c r="C117" s="45"/>
      <c r="D117" s="55"/>
      <c r="E117" s="45"/>
      <c r="F117" s="45"/>
      <c r="G117" s="45"/>
      <c r="H117" s="45"/>
      <c r="I117" s="45"/>
      <c r="J117" s="45"/>
      <c r="K117" s="45"/>
      <c r="L117" s="4" t="s">
        <v>2100</v>
      </c>
      <c r="M117" s="14">
        <v>40695</v>
      </c>
      <c r="N117" s="14">
        <v>41061</v>
      </c>
      <c r="O117" s="22" t="s">
        <v>2101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7"/>
    </row>
    <row r="118" spans="1:72" x14ac:dyDescent="0.2">
      <c r="A118" s="42"/>
      <c r="B118" s="45"/>
      <c r="C118" s="45"/>
      <c r="D118" s="55"/>
      <c r="E118" s="45"/>
      <c r="F118" s="45"/>
      <c r="G118" s="45"/>
      <c r="H118" s="45"/>
      <c r="I118" s="45"/>
      <c r="J118" s="45"/>
      <c r="K118" s="45"/>
      <c r="L118" s="4" t="s">
        <v>2102</v>
      </c>
      <c r="M118" s="14">
        <v>39722</v>
      </c>
      <c r="N118" s="14">
        <v>40664</v>
      </c>
      <c r="O118" s="22" t="s">
        <v>2103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7"/>
    </row>
    <row r="119" spans="1:72" x14ac:dyDescent="0.2">
      <c r="A119" s="42"/>
      <c r="B119" s="45"/>
      <c r="C119" s="45"/>
      <c r="D119" s="55"/>
      <c r="E119" s="45"/>
      <c r="F119" s="45"/>
      <c r="G119" s="45"/>
      <c r="H119" s="45"/>
      <c r="I119" s="45"/>
      <c r="J119" s="45"/>
      <c r="K119" s="45"/>
      <c r="L119" s="4" t="s">
        <v>2104</v>
      </c>
      <c r="M119" s="14">
        <v>39052</v>
      </c>
      <c r="N119" s="14">
        <v>39722</v>
      </c>
      <c r="O119" s="22" t="s">
        <v>2103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7"/>
    </row>
    <row r="120" spans="1:72" x14ac:dyDescent="0.2">
      <c r="A120" s="43"/>
      <c r="B120" s="46"/>
      <c r="C120" s="46"/>
      <c r="D120" s="56"/>
      <c r="E120" s="46"/>
      <c r="F120" s="46"/>
      <c r="G120" s="46"/>
      <c r="H120" s="46"/>
      <c r="I120" s="46"/>
      <c r="J120" s="46"/>
      <c r="K120" s="46"/>
      <c r="L120" s="4" t="s">
        <v>2105</v>
      </c>
      <c r="M120" s="14">
        <v>38384</v>
      </c>
      <c r="N120" s="14">
        <v>38687</v>
      </c>
      <c r="O120" s="22" t="s">
        <v>2103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7"/>
    </row>
    <row r="121" spans="1:72" ht="15" customHeight="1" x14ac:dyDescent="0.2">
      <c r="A121" s="41" t="s">
        <v>2182</v>
      </c>
      <c r="B121" s="41" t="s">
        <v>2162</v>
      </c>
      <c r="C121" s="41" t="s">
        <v>262</v>
      </c>
      <c r="D121" s="54" t="s">
        <v>2183</v>
      </c>
      <c r="E121" s="41">
        <v>5460400</v>
      </c>
      <c r="F121" s="41" t="s">
        <v>1645</v>
      </c>
      <c r="G121" s="41" t="s">
        <v>282</v>
      </c>
      <c r="H121" s="41" t="s">
        <v>1124</v>
      </c>
      <c r="I121" s="41" t="s">
        <v>1369</v>
      </c>
      <c r="J121" s="41" t="s">
        <v>2184</v>
      </c>
      <c r="K121" s="41"/>
      <c r="L121" s="4" t="s">
        <v>20</v>
      </c>
      <c r="M121" s="14">
        <v>43104</v>
      </c>
      <c r="N121" s="14" t="s">
        <v>25</v>
      </c>
      <c r="O121" s="22" t="s">
        <v>2180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7"/>
    </row>
    <row r="122" spans="1:72" x14ac:dyDescent="0.2">
      <c r="A122" s="42"/>
      <c r="B122" s="42"/>
      <c r="C122" s="42"/>
      <c r="D122" s="55"/>
      <c r="E122" s="42"/>
      <c r="F122" s="42"/>
      <c r="G122" s="42"/>
      <c r="H122" s="42"/>
      <c r="I122" s="42"/>
      <c r="J122" s="42"/>
      <c r="K122" s="42"/>
      <c r="L122" s="4" t="s">
        <v>2185</v>
      </c>
      <c r="M122" s="14">
        <v>42200</v>
      </c>
      <c r="N122" s="14">
        <v>42215</v>
      </c>
      <c r="O122" s="22" t="s">
        <v>1541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7"/>
    </row>
    <row r="123" spans="1:72" x14ac:dyDescent="0.2">
      <c r="A123" s="42"/>
      <c r="B123" s="42"/>
      <c r="C123" s="42"/>
      <c r="D123" s="55"/>
      <c r="E123" s="42"/>
      <c r="F123" s="42"/>
      <c r="G123" s="42"/>
      <c r="H123" s="42"/>
      <c r="I123" s="42"/>
      <c r="J123" s="42"/>
      <c r="K123" s="42"/>
      <c r="L123" s="4" t="s">
        <v>2186</v>
      </c>
      <c r="M123" s="14">
        <v>41596</v>
      </c>
      <c r="N123" s="14">
        <v>41642</v>
      </c>
      <c r="O123" s="22" t="s">
        <v>2187</v>
      </c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7"/>
    </row>
    <row r="124" spans="1:72" x14ac:dyDescent="0.2">
      <c r="A124" s="42"/>
      <c r="B124" s="42"/>
      <c r="C124" s="42"/>
      <c r="D124" s="55"/>
      <c r="E124" s="42"/>
      <c r="F124" s="42"/>
      <c r="G124" s="42"/>
      <c r="H124" s="42"/>
      <c r="I124" s="42"/>
      <c r="J124" s="42"/>
      <c r="K124" s="42"/>
      <c r="L124" s="4" t="s">
        <v>2188</v>
      </c>
      <c r="M124" s="14">
        <v>40996</v>
      </c>
      <c r="N124" s="14">
        <v>41122</v>
      </c>
      <c r="O124" s="22" t="s">
        <v>2189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7"/>
    </row>
    <row r="125" spans="1:72" x14ac:dyDescent="0.2">
      <c r="A125" s="43"/>
      <c r="B125" s="43"/>
      <c r="C125" s="43"/>
      <c r="D125" s="55"/>
      <c r="E125" s="43"/>
      <c r="F125" s="43"/>
      <c r="G125" s="43"/>
      <c r="H125" s="43"/>
      <c r="I125" s="43"/>
      <c r="J125" s="43"/>
      <c r="K125" s="43"/>
      <c r="L125" s="4" t="s">
        <v>2190</v>
      </c>
      <c r="M125" s="14">
        <v>39661</v>
      </c>
      <c r="N125" s="14">
        <v>39632</v>
      </c>
      <c r="O125" s="22" t="s">
        <v>2191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7"/>
    </row>
    <row r="126" spans="1:72" ht="15" customHeight="1" x14ac:dyDescent="0.2">
      <c r="A126" s="41" t="s">
        <v>1156</v>
      </c>
      <c r="B126" s="44" t="s">
        <v>1157</v>
      </c>
      <c r="C126" s="44" t="s">
        <v>1646</v>
      </c>
      <c r="D126" s="54" t="s">
        <v>1301</v>
      </c>
      <c r="E126" s="44">
        <v>5460400</v>
      </c>
      <c r="F126" s="44">
        <v>4826</v>
      </c>
      <c r="G126" s="44" t="s">
        <v>282</v>
      </c>
      <c r="H126" s="44" t="s">
        <v>1158</v>
      </c>
      <c r="I126" s="44" t="s">
        <v>19</v>
      </c>
      <c r="J126" s="44" t="s">
        <v>1159</v>
      </c>
      <c r="K126" s="44" t="s">
        <v>1160</v>
      </c>
      <c r="L126" s="4" t="s">
        <v>20</v>
      </c>
      <c r="M126" s="14">
        <v>42934</v>
      </c>
      <c r="N126" s="14" t="s">
        <v>25</v>
      </c>
      <c r="O126" s="22" t="s">
        <v>440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7"/>
    </row>
    <row r="127" spans="1:72" x14ac:dyDescent="0.2">
      <c r="A127" s="42"/>
      <c r="B127" s="45"/>
      <c r="C127" s="45"/>
      <c r="D127" s="55"/>
      <c r="E127" s="45"/>
      <c r="F127" s="45"/>
      <c r="G127" s="45"/>
      <c r="H127" s="45"/>
      <c r="I127" s="45"/>
      <c r="J127" s="45"/>
      <c r="K127" s="45"/>
      <c r="L127" s="4" t="s">
        <v>855</v>
      </c>
      <c r="M127" s="14"/>
      <c r="N127" s="14"/>
      <c r="O127" s="22" t="s">
        <v>58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7"/>
    </row>
    <row r="128" spans="1:72" x14ac:dyDescent="0.2">
      <c r="A128" s="43"/>
      <c r="B128" s="46"/>
      <c r="C128" s="46"/>
      <c r="D128" s="56"/>
      <c r="E128" s="46"/>
      <c r="F128" s="46"/>
      <c r="G128" s="46"/>
      <c r="H128" s="46"/>
      <c r="I128" s="46"/>
      <c r="J128" s="46"/>
      <c r="K128" s="46"/>
      <c r="L128" s="4" t="s">
        <v>1161</v>
      </c>
      <c r="M128" s="14"/>
      <c r="N128" s="14"/>
      <c r="O128" s="22" t="s">
        <v>58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7"/>
    </row>
    <row r="129" spans="1:72" ht="15" customHeight="1" x14ac:dyDescent="0.2">
      <c r="A129" s="41" t="s">
        <v>2062</v>
      </c>
      <c r="B129" s="41" t="s">
        <v>878</v>
      </c>
      <c r="C129" s="41" t="s">
        <v>275</v>
      </c>
      <c r="D129" s="84" t="s">
        <v>2063</v>
      </c>
      <c r="E129" s="41">
        <v>5460400</v>
      </c>
      <c r="F129" s="41">
        <v>4135</v>
      </c>
      <c r="G129" s="41" t="s">
        <v>282</v>
      </c>
      <c r="H129" s="41" t="s">
        <v>21</v>
      </c>
      <c r="I129" s="41" t="s">
        <v>793</v>
      </c>
      <c r="J129" s="41" t="s">
        <v>2064</v>
      </c>
      <c r="K129" s="41" t="s">
        <v>2065</v>
      </c>
      <c r="L129" s="4" t="s">
        <v>20</v>
      </c>
      <c r="M129" s="14">
        <v>43031</v>
      </c>
      <c r="N129" s="14" t="s">
        <v>25</v>
      </c>
      <c r="O129" s="22" t="s">
        <v>878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7"/>
    </row>
    <row r="130" spans="1:72" x14ac:dyDescent="0.2">
      <c r="A130" s="42"/>
      <c r="B130" s="42"/>
      <c r="C130" s="42"/>
      <c r="D130" s="85"/>
      <c r="E130" s="42"/>
      <c r="F130" s="42"/>
      <c r="G130" s="42"/>
      <c r="H130" s="42"/>
      <c r="I130" s="42"/>
      <c r="J130" s="42"/>
      <c r="K130" s="42"/>
      <c r="L130" s="4" t="s">
        <v>687</v>
      </c>
      <c r="M130" s="14">
        <v>42552</v>
      </c>
      <c r="N130" s="14">
        <v>43030</v>
      </c>
      <c r="O130" s="22" t="s">
        <v>2066</v>
      </c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7"/>
    </row>
    <row r="131" spans="1:72" x14ac:dyDescent="0.2">
      <c r="A131" s="42"/>
      <c r="B131" s="42"/>
      <c r="C131" s="42"/>
      <c r="D131" s="85"/>
      <c r="E131" s="42"/>
      <c r="F131" s="42"/>
      <c r="G131" s="42"/>
      <c r="H131" s="42"/>
      <c r="I131" s="42"/>
      <c r="J131" s="42"/>
      <c r="K131" s="42"/>
      <c r="L131" s="4" t="s">
        <v>2067</v>
      </c>
      <c r="M131" s="14">
        <v>42438</v>
      </c>
      <c r="N131" s="14">
        <v>42469</v>
      </c>
      <c r="O131" s="22" t="s">
        <v>784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7"/>
    </row>
    <row r="132" spans="1:72" x14ac:dyDescent="0.2">
      <c r="A132" s="42"/>
      <c r="B132" s="42"/>
      <c r="C132" s="42"/>
      <c r="D132" s="85"/>
      <c r="E132" s="42"/>
      <c r="F132" s="42"/>
      <c r="G132" s="42"/>
      <c r="H132" s="42"/>
      <c r="I132" s="42"/>
      <c r="J132" s="42"/>
      <c r="K132" s="42"/>
      <c r="L132" s="4" t="s">
        <v>2068</v>
      </c>
      <c r="M132" s="14">
        <v>42240</v>
      </c>
      <c r="N132" s="14">
        <v>42304</v>
      </c>
      <c r="O132" s="22" t="s">
        <v>2069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7"/>
    </row>
    <row r="133" spans="1:72" x14ac:dyDescent="0.2">
      <c r="A133" s="42"/>
      <c r="B133" s="42"/>
      <c r="C133" s="42"/>
      <c r="D133" s="85"/>
      <c r="E133" s="42"/>
      <c r="F133" s="42"/>
      <c r="G133" s="42"/>
      <c r="H133" s="42"/>
      <c r="I133" s="42"/>
      <c r="J133" s="42"/>
      <c r="K133" s="42"/>
      <c r="L133" s="4" t="s">
        <v>2070</v>
      </c>
      <c r="M133" s="14">
        <v>41514</v>
      </c>
      <c r="N133" s="14">
        <v>42246</v>
      </c>
      <c r="O133" s="22" t="s">
        <v>2071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7"/>
    </row>
    <row r="134" spans="1:72" x14ac:dyDescent="0.2">
      <c r="A134" s="42"/>
      <c r="B134" s="42"/>
      <c r="C134" s="42"/>
      <c r="D134" s="85"/>
      <c r="E134" s="42"/>
      <c r="F134" s="42"/>
      <c r="G134" s="42"/>
      <c r="H134" s="42"/>
      <c r="I134" s="42"/>
      <c r="J134" s="42"/>
      <c r="K134" s="42"/>
      <c r="L134" s="4" t="s">
        <v>2072</v>
      </c>
      <c r="M134" s="14">
        <v>41206</v>
      </c>
      <c r="N134" s="14">
        <v>41327</v>
      </c>
      <c r="O134" s="22" t="s">
        <v>2073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7"/>
    </row>
    <row r="135" spans="1:72" x14ac:dyDescent="0.2">
      <c r="A135" s="42"/>
      <c r="B135" s="42"/>
      <c r="C135" s="42"/>
      <c r="D135" s="85"/>
      <c r="E135" s="42"/>
      <c r="F135" s="42"/>
      <c r="G135" s="42"/>
      <c r="H135" s="42"/>
      <c r="I135" s="42"/>
      <c r="J135" s="42"/>
      <c r="K135" s="42"/>
      <c r="L135" s="4" t="s">
        <v>2074</v>
      </c>
      <c r="M135" s="14">
        <v>40809</v>
      </c>
      <c r="N135" s="14">
        <v>40998</v>
      </c>
      <c r="O135" s="22" t="s">
        <v>2075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7"/>
    </row>
    <row r="136" spans="1:72" x14ac:dyDescent="0.2">
      <c r="A136" s="42"/>
      <c r="B136" s="42"/>
      <c r="C136" s="42"/>
      <c r="D136" s="85"/>
      <c r="E136" s="42"/>
      <c r="F136" s="42"/>
      <c r="G136" s="42"/>
      <c r="H136" s="42"/>
      <c r="I136" s="42"/>
      <c r="J136" s="42"/>
      <c r="K136" s="42"/>
      <c r="L136" s="4" t="s">
        <v>2076</v>
      </c>
      <c r="M136" s="14">
        <v>40735</v>
      </c>
      <c r="N136" s="14">
        <v>40907</v>
      </c>
      <c r="O136" s="22" t="s">
        <v>2077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7"/>
    </row>
    <row r="137" spans="1:72" x14ac:dyDescent="0.2">
      <c r="A137" s="42"/>
      <c r="B137" s="42"/>
      <c r="C137" s="42"/>
      <c r="D137" s="85"/>
      <c r="E137" s="42"/>
      <c r="F137" s="42"/>
      <c r="G137" s="42"/>
      <c r="H137" s="42"/>
      <c r="I137" s="42"/>
      <c r="J137" s="42"/>
      <c r="K137" s="42"/>
      <c r="L137" s="4" t="s">
        <v>2078</v>
      </c>
      <c r="M137" s="14">
        <v>40331</v>
      </c>
      <c r="N137" s="14">
        <v>40653</v>
      </c>
      <c r="O137" s="22" t="s">
        <v>2079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7"/>
    </row>
    <row r="138" spans="1:72" x14ac:dyDescent="0.2">
      <c r="A138" s="43"/>
      <c r="B138" s="43"/>
      <c r="C138" s="43"/>
      <c r="D138" s="86"/>
      <c r="E138" s="43"/>
      <c r="F138" s="43"/>
      <c r="G138" s="43"/>
      <c r="H138" s="43"/>
      <c r="I138" s="43"/>
      <c r="J138" s="43"/>
      <c r="K138" s="43"/>
      <c r="L138" s="4" t="s">
        <v>2080</v>
      </c>
      <c r="M138" s="14">
        <v>40072</v>
      </c>
      <c r="N138" s="14">
        <v>40235</v>
      </c>
      <c r="O138" s="22" t="s">
        <v>885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7"/>
    </row>
    <row r="139" spans="1:72" ht="15" customHeight="1" x14ac:dyDescent="0.2">
      <c r="A139" s="41" t="s">
        <v>776</v>
      </c>
      <c r="B139" s="44" t="s">
        <v>790</v>
      </c>
      <c r="C139" s="44" t="s">
        <v>2160</v>
      </c>
      <c r="D139" s="54" t="s">
        <v>777</v>
      </c>
      <c r="E139" s="93">
        <v>5460400</v>
      </c>
      <c r="F139" s="93">
        <v>4119</v>
      </c>
      <c r="G139" s="93" t="s">
        <v>282</v>
      </c>
      <c r="H139" s="93" t="s">
        <v>21</v>
      </c>
      <c r="I139" s="93" t="s">
        <v>24</v>
      </c>
      <c r="J139" s="93" t="s">
        <v>778</v>
      </c>
      <c r="K139" s="93"/>
      <c r="L139" s="4" t="s">
        <v>20</v>
      </c>
      <c r="M139" s="14">
        <v>42844</v>
      </c>
      <c r="N139" s="26" t="s">
        <v>25</v>
      </c>
      <c r="O139" s="22" t="s">
        <v>780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7"/>
    </row>
    <row r="140" spans="1:72" x14ac:dyDescent="0.2">
      <c r="A140" s="42"/>
      <c r="B140" s="45"/>
      <c r="C140" s="45"/>
      <c r="D140" s="55"/>
      <c r="E140" s="94"/>
      <c r="F140" s="94"/>
      <c r="G140" s="94"/>
      <c r="H140" s="94"/>
      <c r="I140" s="94"/>
      <c r="J140" s="94"/>
      <c r="K140" s="94"/>
      <c r="L140" s="4" t="s">
        <v>773</v>
      </c>
      <c r="M140" s="14">
        <v>39328</v>
      </c>
      <c r="N140" s="14">
        <v>42825</v>
      </c>
      <c r="O140" s="22" t="s">
        <v>781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7"/>
    </row>
    <row r="141" spans="1:72" x14ac:dyDescent="0.2">
      <c r="A141" s="42"/>
      <c r="B141" s="45"/>
      <c r="C141" s="45"/>
      <c r="D141" s="55"/>
      <c r="E141" s="94"/>
      <c r="F141" s="94"/>
      <c r="G141" s="94"/>
      <c r="H141" s="94"/>
      <c r="I141" s="94"/>
      <c r="J141" s="94"/>
      <c r="K141" s="94"/>
      <c r="L141" s="4" t="s">
        <v>779</v>
      </c>
      <c r="M141" s="14">
        <v>38443</v>
      </c>
      <c r="N141" s="14">
        <v>38807</v>
      </c>
      <c r="O141" s="22" t="s">
        <v>782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7"/>
    </row>
    <row r="142" spans="1:72" x14ac:dyDescent="0.2">
      <c r="A142" s="42"/>
      <c r="B142" s="45"/>
      <c r="C142" s="45"/>
      <c r="D142" s="55"/>
      <c r="E142" s="94"/>
      <c r="F142" s="94"/>
      <c r="G142" s="94"/>
      <c r="H142" s="94"/>
      <c r="I142" s="94"/>
      <c r="J142" s="94"/>
      <c r="K142" s="94"/>
      <c r="L142" s="4" t="s">
        <v>783</v>
      </c>
      <c r="M142" s="14">
        <v>37231</v>
      </c>
      <c r="N142" s="14">
        <v>38422</v>
      </c>
      <c r="O142" s="22" t="s">
        <v>784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7"/>
    </row>
    <row r="143" spans="1:72" x14ac:dyDescent="0.2">
      <c r="A143" s="42"/>
      <c r="B143" s="45"/>
      <c r="C143" s="45"/>
      <c r="D143" s="55"/>
      <c r="E143" s="94"/>
      <c r="F143" s="94"/>
      <c r="G143" s="94"/>
      <c r="H143" s="94"/>
      <c r="I143" s="94"/>
      <c r="J143" s="94"/>
      <c r="K143" s="94"/>
      <c r="L143" s="4" t="s">
        <v>785</v>
      </c>
      <c r="M143" s="14">
        <v>36920</v>
      </c>
      <c r="N143" s="14">
        <v>37048</v>
      </c>
      <c r="O143" s="22" t="s">
        <v>786</v>
      </c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7"/>
    </row>
    <row r="144" spans="1:72" x14ac:dyDescent="0.2">
      <c r="A144" s="43"/>
      <c r="B144" s="46"/>
      <c r="C144" s="46"/>
      <c r="D144" s="56"/>
      <c r="E144" s="95"/>
      <c r="F144" s="95"/>
      <c r="G144" s="95"/>
      <c r="H144" s="95"/>
      <c r="I144" s="95"/>
      <c r="J144" s="95"/>
      <c r="K144" s="95"/>
      <c r="L144" s="4" t="s">
        <v>787</v>
      </c>
      <c r="M144" s="14">
        <v>36755</v>
      </c>
      <c r="N144" s="14">
        <v>36891</v>
      </c>
      <c r="O144" s="22" t="s">
        <v>788</v>
      </c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7"/>
    </row>
    <row r="145" spans="1:72" ht="15" customHeight="1" x14ac:dyDescent="0.2">
      <c r="A145" s="41" t="s">
        <v>789</v>
      </c>
      <c r="B145" s="41" t="s">
        <v>791</v>
      </c>
      <c r="C145" s="41" t="s">
        <v>217</v>
      </c>
      <c r="D145" s="62" t="s">
        <v>792</v>
      </c>
      <c r="E145" s="41">
        <v>5460400</v>
      </c>
      <c r="F145" s="41">
        <v>4111</v>
      </c>
      <c r="G145" s="41" t="s">
        <v>282</v>
      </c>
      <c r="H145" s="41" t="s">
        <v>21</v>
      </c>
      <c r="I145" s="41" t="s">
        <v>793</v>
      </c>
      <c r="J145" s="41" t="s">
        <v>794</v>
      </c>
      <c r="K145" s="41"/>
      <c r="L145" s="4" t="s">
        <v>20</v>
      </c>
      <c r="M145" s="14">
        <v>42842</v>
      </c>
      <c r="N145" s="14" t="s">
        <v>25</v>
      </c>
      <c r="O145" s="22" t="s">
        <v>791</v>
      </c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7"/>
    </row>
    <row r="146" spans="1:72" x14ac:dyDescent="0.2">
      <c r="A146" s="42"/>
      <c r="B146" s="42"/>
      <c r="C146" s="42"/>
      <c r="D146" s="63"/>
      <c r="E146" s="42"/>
      <c r="F146" s="42"/>
      <c r="G146" s="42"/>
      <c r="H146" s="42"/>
      <c r="I146" s="42"/>
      <c r="J146" s="42"/>
      <c r="K146" s="42"/>
      <c r="L146" s="4" t="str">
        <f>+L140</f>
        <v>SERVINDUSTRIALES Y MERCADEO</v>
      </c>
      <c r="M146" s="14">
        <v>38473</v>
      </c>
      <c r="N146" s="14">
        <v>42825</v>
      </c>
      <c r="O146" s="22" t="s">
        <v>795</v>
      </c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7"/>
    </row>
    <row r="147" spans="1:72" x14ac:dyDescent="0.2">
      <c r="A147" s="42"/>
      <c r="B147" s="42"/>
      <c r="C147" s="42"/>
      <c r="D147" s="63"/>
      <c r="E147" s="42"/>
      <c r="F147" s="42"/>
      <c r="G147" s="42"/>
      <c r="H147" s="42"/>
      <c r="I147" s="42"/>
      <c r="J147" s="42"/>
      <c r="K147" s="42"/>
      <c r="L147" s="4" t="s">
        <v>796</v>
      </c>
      <c r="M147" s="14">
        <v>36553</v>
      </c>
      <c r="N147" s="14">
        <v>38168</v>
      </c>
      <c r="O147" s="22" t="s">
        <v>800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7"/>
    </row>
    <row r="148" spans="1:72" x14ac:dyDescent="0.2">
      <c r="A148" s="42"/>
      <c r="B148" s="42"/>
      <c r="C148" s="42"/>
      <c r="D148" s="63"/>
      <c r="E148" s="42"/>
      <c r="F148" s="42"/>
      <c r="G148" s="42"/>
      <c r="H148" s="42"/>
      <c r="I148" s="42"/>
      <c r="J148" s="42"/>
      <c r="K148" s="42"/>
      <c r="L148" s="4" t="s">
        <v>797</v>
      </c>
      <c r="M148" s="14">
        <v>35529</v>
      </c>
      <c r="N148" s="14">
        <v>36341</v>
      </c>
      <c r="O148" s="22" t="s">
        <v>801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7"/>
    </row>
    <row r="149" spans="1:72" x14ac:dyDescent="0.2">
      <c r="A149" s="42"/>
      <c r="B149" s="42"/>
      <c r="C149" s="42"/>
      <c r="D149" s="63"/>
      <c r="E149" s="42"/>
      <c r="F149" s="42"/>
      <c r="G149" s="42"/>
      <c r="H149" s="42"/>
      <c r="I149" s="42"/>
      <c r="J149" s="42"/>
      <c r="K149" s="42"/>
      <c r="L149" s="4" t="s">
        <v>798</v>
      </c>
      <c r="M149" s="14">
        <v>34844</v>
      </c>
      <c r="N149" s="14">
        <v>35384</v>
      </c>
      <c r="O149" s="22" t="s">
        <v>800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7"/>
    </row>
    <row r="150" spans="1:72" x14ac:dyDescent="0.2">
      <c r="A150" s="43"/>
      <c r="B150" s="43"/>
      <c r="C150" s="43"/>
      <c r="D150" s="64"/>
      <c r="E150" s="43"/>
      <c r="F150" s="43"/>
      <c r="G150" s="43"/>
      <c r="H150" s="43"/>
      <c r="I150" s="43"/>
      <c r="J150" s="43"/>
      <c r="K150" s="43"/>
      <c r="L150" s="4" t="s">
        <v>799</v>
      </c>
      <c r="M150" s="14">
        <v>32440</v>
      </c>
      <c r="N150" s="14">
        <v>34844</v>
      </c>
      <c r="O150" s="22" t="s">
        <v>802</v>
      </c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7"/>
    </row>
    <row r="151" spans="1:72" ht="15" customHeight="1" x14ac:dyDescent="0.2">
      <c r="A151" s="41" t="s">
        <v>2363</v>
      </c>
      <c r="B151" s="44" t="s">
        <v>2362</v>
      </c>
      <c r="C151" s="44" t="s">
        <v>2361</v>
      </c>
      <c r="D151" s="54" t="s">
        <v>2364</v>
      </c>
      <c r="E151" s="44">
        <v>5460400</v>
      </c>
      <c r="F151" s="44" t="s">
        <v>1645</v>
      </c>
      <c r="G151" s="44" t="s">
        <v>2358</v>
      </c>
      <c r="H151" s="44" t="s">
        <v>21</v>
      </c>
      <c r="I151" s="44" t="s">
        <v>793</v>
      </c>
      <c r="J151" s="44" t="s">
        <v>2365</v>
      </c>
      <c r="K151" s="41"/>
      <c r="L151" s="15" t="s">
        <v>20</v>
      </c>
      <c r="M151" s="14">
        <v>43113</v>
      </c>
      <c r="N151" s="14" t="s">
        <v>2368</v>
      </c>
      <c r="O151" s="22" t="s">
        <v>2369</v>
      </c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7"/>
    </row>
    <row r="152" spans="1:72" x14ac:dyDescent="0.2">
      <c r="A152" s="42"/>
      <c r="B152" s="45"/>
      <c r="C152" s="45"/>
      <c r="D152" s="55"/>
      <c r="E152" s="45"/>
      <c r="F152" s="45"/>
      <c r="G152" s="45"/>
      <c r="H152" s="45"/>
      <c r="I152" s="45"/>
      <c r="J152" s="45"/>
      <c r="K152" s="42"/>
      <c r="L152" s="4" t="s">
        <v>2366</v>
      </c>
      <c r="M152" s="14">
        <v>42272</v>
      </c>
      <c r="N152" s="14">
        <v>43084</v>
      </c>
      <c r="O152" s="22" t="s">
        <v>2370</v>
      </c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7"/>
    </row>
    <row r="153" spans="1:72" x14ac:dyDescent="0.2">
      <c r="A153" s="43"/>
      <c r="B153" s="46"/>
      <c r="C153" s="46"/>
      <c r="D153" s="56"/>
      <c r="E153" s="46"/>
      <c r="F153" s="46"/>
      <c r="G153" s="46"/>
      <c r="H153" s="46"/>
      <c r="I153" s="46"/>
      <c r="J153" s="46"/>
      <c r="K153" s="43"/>
      <c r="L153" s="4" t="s">
        <v>2367</v>
      </c>
      <c r="M153" s="14">
        <v>42024</v>
      </c>
      <c r="N153" s="14">
        <v>42201</v>
      </c>
      <c r="O153" s="22" t="s">
        <v>2371</v>
      </c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7"/>
    </row>
    <row r="154" spans="1:72" x14ac:dyDescent="0.2">
      <c r="A154" s="13" t="s">
        <v>2942</v>
      </c>
      <c r="B154" s="3" t="s">
        <v>2390</v>
      </c>
      <c r="D154" s="25" t="s">
        <v>2839</v>
      </c>
      <c r="E154" s="3">
        <v>5460400</v>
      </c>
      <c r="F154" s="3" t="s">
        <v>1645</v>
      </c>
      <c r="G154" s="4" t="s">
        <v>282</v>
      </c>
      <c r="H154" s="3" t="s">
        <v>21</v>
      </c>
      <c r="I154" s="4" t="s">
        <v>2392</v>
      </c>
      <c r="J154" s="4" t="s">
        <v>2943</v>
      </c>
      <c r="L154" s="4" t="s">
        <v>2653</v>
      </c>
      <c r="M154" s="14">
        <v>43109</v>
      </c>
      <c r="N154" s="4" t="s">
        <v>25</v>
      </c>
      <c r="O154" s="22" t="s">
        <v>2390</v>
      </c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7"/>
    </row>
    <row r="155" spans="1:72" ht="15" customHeight="1" x14ac:dyDescent="0.2">
      <c r="A155" s="41" t="s">
        <v>1948</v>
      </c>
      <c r="B155" s="44" t="s">
        <v>1429</v>
      </c>
      <c r="C155" s="44" t="s">
        <v>262</v>
      </c>
      <c r="D155" s="54" t="s">
        <v>1430</v>
      </c>
      <c r="E155" s="44">
        <v>5460400</v>
      </c>
      <c r="F155" s="44">
        <v>4131</v>
      </c>
      <c r="G155" s="44" t="s">
        <v>282</v>
      </c>
      <c r="H155" s="44" t="s">
        <v>21</v>
      </c>
      <c r="I155" s="44" t="s">
        <v>24</v>
      </c>
      <c r="J155" s="44" t="s">
        <v>996</v>
      </c>
      <c r="K155" s="44"/>
      <c r="L155" s="15" t="s">
        <v>20</v>
      </c>
      <c r="M155" s="14">
        <v>42871</v>
      </c>
      <c r="N155" s="14" t="s">
        <v>25</v>
      </c>
      <c r="O155" s="22" t="s">
        <v>1429</v>
      </c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7"/>
    </row>
    <row r="156" spans="1:72" x14ac:dyDescent="0.2">
      <c r="A156" s="42"/>
      <c r="B156" s="45"/>
      <c r="C156" s="45"/>
      <c r="D156" s="55"/>
      <c r="E156" s="45"/>
      <c r="F156" s="45"/>
      <c r="G156" s="45"/>
      <c r="H156" s="45"/>
      <c r="I156" s="45"/>
      <c r="J156" s="45"/>
      <c r="K156" s="45"/>
      <c r="L156" s="15" t="s">
        <v>20</v>
      </c>
      <c r="M156" s="14">
        <v>41883</v>
      </c>
      <c r="N156" s="14">
        <v>42870</v>
      </c>
      <c r="O156" s="22" t="s">
        <v>1432</v>
      </c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7"/>
    </row>
    <row r="157" spans="1:72" x14ac:dyDescent="0.2">
      <c r="A157" s="42"/>
      <c r="B157" s="45"/>
      <c r="C157" s="45"/>
      <c r="D157" s="55"/>
      <c r="E157" s="45"/>
      <c r="F157" s="45"/>
      <c r="G157" s="45"/>
      <c r="H157" s="45"/>
      <c r="I157" s="45"/>
      <c r="J157" s="45"/>
      <c r="K157" s="45"/>
      <c r="L157" s="15" t="s">
        <v>20</v>
      </c>
      <c r="M157" s="14">
        <v>39142</v>
      </c>
      <c r="N157" s="14"/>
      <c r="O157" s="22" t="s">
        <v>1240</v>
      </c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7"/>
    </row>
    <row r="158" spans="1:72" x14ac:dyDescent="0.2">
      <c r="A158" s="43"/>
      <c r="B158" s="46"/>
      <c r="C158" s="46"/>
      <c r="D158" s="56"/>
      <c r="E158" s="46"/>
      <c r="F158" s="46"/>
      <c r="G158" s="46"/>
      <c r="H158" s="46"/>
      <c r="I158" s="46"/>
      <c r="J158" s="46"/>
      <c r="K158" s="46"/>
      <c r="L158" s="15" t="s">
        <v>20</v>
      </c>
      <c r="M158" s="14">
        <v>41061</v>
      </c>
      <c r="N158" s="14"/>
      <c r="O158" s="22" t="s">
        <v>1431</v>
      </c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7"/>
    </row>
    <row r="159" spans="1:72" ht="15" customHeight="1" x14ac:dyDescent="0.2">
      <c r="A159" s="41" t="s">
        <v>1595</v>
      </c>
      <c r="B159" s="44" t="s">
        <v>1596</v>
      </c>
      <c r="C159" s="44" t="s">
        <v>262</v>
      </c>
      <c r="D159" s="54" t="s">
        <v>1597</v>
      </c>
      <c r="E159" s="44">
        <v>2617600</v>
      </c>
      <c r="F159" s="44">
        <v>4621</v>
      </c>
      <c r="G159" s="44" t="s">
        <v>282</v>
      </c>
      <c r="H159" s="44" t="s">
        <v>34</v>
      </c>
      <c r="I159" s="44" t="s">
        <v>35</v>
      </c>
      <c r="J159" s="44" t="s">
        <v>1598</v>
      </c>
      <c r="K159" s="44"/>
      <c r="L159" s="15" t="s">
        <v>20</v>
      </c>
      <c r="M159" s="14">
        <v>41323</v>
      </c>
      <c r="N159" s="14" t="s">
        <v>25</v>
      </c>
      <c r="O159" s="22" t="s">
        <v>1928</v>
      </c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7"/>
    </row>
    <row r="160" spans="1:72" x14ac:dyDescent="0.2">
      <c r="A160" s="42"/>
      <c r="B160" s="45"/>
      <c r="C160" s="45"/>
      <c r="D160" s="55"/>
      <c r="E160" s="45"/>
      <c r="F160" s="45"/>
      <c r="G160" s="45"/>
      <c r="H160" s="45"/>
      <c r="I160" s="45"/>
      <c r="J160" s="45"/>
      <c r="K160" s="45"/>
      <c r="L160" s="15" t="s">
        <v>1599</v>
      </c>
      <c r="M160" s="14">
        <v>40632</v>
      </c>
      <c r="N160" s="14">
        <v>41202</v>
      </c>
      <c r="O160" s="22" t="s">
        <v>1600</v>
      </c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7"/>
    </row>
    <row r="161" spans="1:72" x14ac:dyDescent="0.2">
      <c r="A161" s="42"/>
      <c r="B161" s="45"/>
      <c r="C161" s="45"/>
      <c r="D161" s="55"/>
      <c r="E161" s="45"/>
      <c r="F161" s="45"/>
      <c r="G161" s="45"/>
      <c r="H161" s="45"/>
      <c r="I161" s="45"/>
      <c r="J161" s="45"/>
      <c r="K161" s="45"/>
      <c r="L161" s="15" t="s">
        <v>1601</v>
      </c>
      <c r="M161" s="14">
        <v>39812</v>
      </c>
      <c r="N161" s="14">
        <v>36976</v>
      </c>
      <c r="O161" s="22" t="s">
        <v>1602</v>
      </c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7"/>
    </row>
    <row r="162" spans="1:72" x14ac:dyDescent="0.2">
      <c r="A162" s="43"/>
      <c r="B162" s="46"/>
      <c r="C162" s="46"/>
      <c r="D162" s="56"/>
      <c r="E162" s="46"/>
      <c r="F162" s="46"/>
      <c r="G162" s="46"/>
      <c r="H162" s="46"/>
      <c r="I162" s="46"/>
      <c r="J162" s="46"/>
      <c r="K162" s="46"/>
      <c r="L162" s="15" t="s">
        <v>1603</v>
      </c>
      <c r="M162" s="14">
        <v>39563</v>
      </c>
      <c r="N162" s="14">
        <v>39811</v>
      </c>
      <c r="O162" s="22" t="s">
        <v>1454</v>
      </c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7"/>
    </row>
    <row r="163" spans="1:72" ht="15" customHeight="1" x14ac:dyDescent="0.2">
      <c r="A163" s="41" t="s">
        <v>1544</v>
      </c>
      <c r="B163" s="44" t="s">
        <v>1924</v>
      </c>
      <c r="C163" s="44" t="s">
        <v>217</v>
      </c>
      <c r="D163" s="54" t="s">
        <v>1545</v>
      </c>
      <c r="E163" s="44">
        <v>5460400</v>
      </c>
      <c r="F163" s="44">
        <v>4118</v>
      </c>
      <c r="G163" s="44" t="s">
        <v>282</v>
      </c>
      <c r="H163" s="44" t="s">
        <v>121</v>
      </c>
      <c r="I163" s="44" t="s">
        <v>403</v>
      </c>
      <c r="J163" s="44" t="s">
        <v>1260</v>
      </c>
      <c r="K163" s="44" t="s">
        <v>1546</v>
      </c>
      <c r="L163" s="15" t="s">
        <v>20</v>
      </c>
      <c r="M163" s="14">
        <v>42845</v>
      </c>
      <c r="N163" s="14" t="s">
        <v>25</v>
      </c>
      <c r="O163" s="22" t="s">
        <v>1900</v>
      </c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7"/>
    </row>
    <row r="164" spans="1:72" x14ac:dyDescent="0.2">
      <c r="A164" s="42"/>
      <c r="B164" s="45"/>
      <c r="C164" s="45"/>
      <c r="D164" s="55"/>
      <c r="E164" s="45"/>
      <c r="F164" s="45"/>
      <c r="G164" s="45"/>
      <c r="H164" s="45"/>
      <c r="I164" s="45"/>
      <c r="J164" s="45"/>
      <c r="K164" s="45"/>
      <c r="L164" s="15" t="s">
        <v>20</v>
      </c>
      <c r="M164" s="14">
        <v>41883</v>
      </c>
      <c r="N164" s="14">
        <v>42736</v>
      </c>
      <c r="O164" s="22" t="s">
        <v>1508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7"/>
    </row>
    <row r="165" spans="1:72" x14ac:dyDescent="0.2">
      <c r="A165" s="42"/>
      <c r="B165" s="45"/>
      <c r="C165" s="45"/>
      <c r="D165" s="55"/>
      <c r="E165" s="45"/>
      <c r="F165" s="45"/>
      <c r="G165" s="45"/>
      <c r="H165" s="45"/>
      <c r="I165" s="45"/>
      <c r="J165" s="45"/>
      <c r="K165" s="45"/>
      <c r="L165" s="15" t="s">
        <v>1547</v>
      </c>
      <c r="M165" s="14">
        <v>41214</v>
      </c>
      <c r="N165" s="14">
        <v>41640</v>
      </c>
      <c r="O165" s="22" t="s">
        <v>1508</v>
      </c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7"/>
    </row>
    <row r="166" spans="1:72" x14ac:dyDescent="0.2">
      <c r="A166" s="42"/>
      <c r="B166" s="45"/>
      <c r="C166" s="45"/>
      <c r="D166" s="55"/>
      <c r="E166" s="45"/>
      <c r="F166" s="45"/>
      <c r="G166" s="45"/>
      <c r="H166" s="45"/>
      <c r="I166" s="45"/>
      <c r="J166" s="45"/>
      <c r="K166" s="45"/>
      <c r="L166" s="15" t="s">
        <v>1710</v>
      </c>
      <c r="M166" s="14">
        <v>40909</v>
      </c>
      <c r="N166" s="14">
        <v>41122</v>
      </c>
      <c r="O166" s="22" t="s">
        <v>1548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7"/>
    </row>
    <row r="167" spans="1:72" x14ac:dyDescent="0.2">
      <c r="A167" s="42"/>
      <c r="B167" s="45"/>
      <c r="C167" s="45"/>
      <c r="D167" s="55"/>
      <c r="E167" s="45"/>
      <c r="F167" s="45"/>
      <c r="G167" s="45"/>
      <c r="H167" s="45"/>
      <c r="I167" s="45"/>
      <c r="J167" s="45"/>
      <c r="K167" s="45"/>
      <c r="L167" s="15" t="s">
        <v>1711</v>
      </c>
      <c r="M167" s="14">
        <v>40787</v>
      </c>
      <c r="N167" s="14">
        <v>40878</v>
      </c>
      <c r="O167" s="22" t="s">
        <v>1548</v>
      </c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7"/>
    </row>
    <row r="168" spans="1:72" x14ac:dyDescent="0.2">
      <c r="A168" s="42"/>
      <c r="B168" s="45"/>
      <c r="C168" s="45"/>
      <c r="D168" s="55"/>
      <c r="E168" s="45"/>
      <c r="F168" s="45"/>
      <c r="G168" s="45"/>
      <c r="H168" s="45"/>
      <c r="I168" s="45"/>
      <c r="J168" s="45"/>
      <c r="K168" s="45"/>
      <c r="L168" s="15" t="s">
        <v>1712</v>
      </c>
      <c r="M168" s="14">
        <v>36951</v>
      </c>
      <c r="N168" s="14">
        <v>40787</v>
      </c>
      <c r="O168" s="22" t="s">
        <v>1549</v>
      </c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7"/>
    </row>
    <row r="169" spans="1:72" x14ac:dyDescent="0.2">
      <c r="A169" s="42"/>
      <c r="B169" s="45"/>
      <c r="C169" s="45"/>
      <c r="D169" s="55"/>
      <c r="E169" s="45"/>
      <c r="F169" s="45"/>
      <c r="G169" s="45"/>
      <c r="H169" s="45"/>
      <c r="I169" s="45"/>
      <c r="J169" s="45"/>
      <c r="K169" s="45"/>
      <c r="L169" s="15" t="s">
        <v>1713</v>
      </c>
      <c r="M169" s="14">
        <v>40422</v>
      </c>
      <c r="N169" s="14">
        <v>40513</v>
      </c>
      <c r="O169" s="22" t="s">
        <v>1550</v>
      </c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7"/>
    </row>
    <row r="170" spans="1:72" x14ac:dyDescent="0.2">
      <c r="A170" s="42"/>
      <c r="B170" s="45"/>
      <c r="C170" s="45"/>
      <c r="D170" s="55"/>
      <c r="E170" s="45"/>
      <c r="F170" s="45"/>
      <c r="G170" s="45"/>
      <c r="H170" s="45"/>
      <c r="I170" s="45"/>
      <c r="J170" s="45"/>
      <c r="K170" s="45"/>
      <c r="L170" s="15" t="s">
        <v>1714</v>
      </c>
      <c r="M170" s="14">
        <v>40179</v>
      </c>
      <c r="N170" s="14">
        <v>40330</v>
      </c>
      <c r="O170" s="22" t="s">
        <v>1551</v>
      </c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7"/>
    </row>
    <row r="171" spans="1:72" x14ac:dyDescent="0.2">
      <c r="A171" s="42"/>
      <c r="B171" s="45"/>
      <c r="C171" s="45"/>
      <c r="D171" s="55"/>
      <c r="E171" s="45"/>
      <c r="F171" s="45"/>
      <c r="G171" s="45"/>
      <c r="H171" s="45"/>
      <c r="I171" s="45"/>
      <c r="J171" s="45"/>
      <c r="K171" s="45"/>
      <c r="L171" s="15" t="s">
        <v>1715</v>
      </c>
      <c r="M171" s="14">
        <v>40026</v>
      </c>
      <c r="N171" s="14">
        <v>40148</v>
      </c>
      <c r="O171" s="22" t="s">
        <v>1551</v>
      </c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7"/>
    </row>
    <row r="172" spans="1:72" x14ac:dyDescent="0.2">
      <c r="A172" s="42"/>
      <c r="B172" s="45"/>
      <c r="C172" s="45"/>
      <c r="D172" s="55"/>
      <c r="E172" s="45"/>
      <c r="F172" s="45"/>
      <c r="G172" s="45"/>
      <c r="H172" s="45"/>
      <c r="I172" s="45"/>
      <c r="J172" s="45"/>
      <c r="K172" s="45"/>
      <c r="L172" s="15" t="s">
        <v>1552</v>
      </c>
      <c r="M172" s="14">
        <v>39965</v>
      </c>
      <c r="N172" s="14">
        <v>39995</v>
      </c>
      <c r="O172" s="22" t="s">
        <v>22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7"/>
    </row>
    <row r="173" spans="1:72" x14ac:dyDescent="0.2">
      <c r="A173" s="42"/>
      <c r="B173" s="45"/>
      <c r="C173" s="45"/>
      <c r="D173" s="55"/>
      <c r="E173" s="45"/>
      <c r="F173" s="45"/>
      <c r="G173" s="45"/>
      <c r="H173" s="45"/>
      <c r="I173" s="45"/>
      <c r="J173" s="45"/>
      <c r="K173" s="45"/>
      <c r="L173" s="15" t="s">
        <v>1553</v>
      </c>
      <c r="M173" s="14">
        <v>39692</v>
      </c>
      <c r="N173" s="14">
        <v>39904</v>
      </c>
      <c r="O173" s="22" t="s">
        <v>1554</v>
      </c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7"/>
    </row>
    <row r="174" spans="1:72" x14ac:dyDescent="0.2">
      <c r="A174" s="42"/>
      <c r="B174" s="45"/>
      <c r="C174" s="45"/>
      <c r="D174" s="55"/>
      <c r="E174" s="45"/>
      <c r="F174" s="45"/>
      <c r="G174" s="45"/>
      <c r="H174" s="45"/>
      <c r="I174" s="45"/>
      <c r="J174" s="45"/>
      <c r="K174" s="45"/>
      <c r="L174" s="15" t="s">
        <v>1555</v>
      </c>
      <c r="M174" s="12">
        <v>2008</v>
      </c>
      <c r="N174" s="26"/>
      <c r="O174" s="22" t="s">
        <v>710</v>
      </c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7"/>
    </row>
    <row r="175" spans="1:72" x14ac:dyDescent="0.2">
      <c r="A175" s="42"/>
      <c r="B175" s="45"/>
      <c r="C175" s="45"/>
      <c r="D175" s="55"/>
      <c r="E175" s="45"/>
      <c r="F175" s="45"/>
      <c r="G175" s="45"/>
      <c r="H175" s="45"/>
      <c r="I175" s="45"/>
      <c r="J175" s="45"/>
      <c r="K175" s="45"/>
      <c r="L175" s="15" t="s">
        <v>1556</v>
      </c>
      <c r="M175" s="12">
        <v>2005</v>
      </c>
      <c r="N175" s="12">
        <v>2007</v>
      </c>
      <c r="O175" s="22" t="s">
        <v>1557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7"/>
    </row>
    <row r="176" spans="1:72" x14ac:dyDescent="0.2">
      <c r="A176" s="42"/>
      <c r="B176" s="45"/>
      <c r="C176" s="45"/>
      <c r="D176" s="55"/>
      <c r="E176" s="45"/>
      <c r="F176" s="45"/>
      <c r="G176" s="45"/>
      <c r="H176" s="45"/>
      <c r="I176" s="45"/>
      <c r="J176" s="45"/>
      <c r="K176" s="45"/>
      <c r="L176" s="15" t="s">
        <v>1556</v>
      </c>
      <c r="M176" s="12">
        <v>2005</v>
      </c>
      <c r="N176" s="12">
        <v>2007</v>
      </c>
      <c r="O176" s="22" t="s">
        <v>1558</v>
      </c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7"/>
    </row>
    <row r="177" spans="1:72" x14ac:dyDescent="0.2">
      <c r="A177" s="42"/>
      <c r="B177" s="45"/>
      <c r="C177" s="45"/>
      <c r="D177" s="55"/>
      <c r="E177" s="45"/>
      <c r="F177" s="45"/>
      <c r="G177" s="45"/>
      <c r="H177" s="45"/>
      <c r="I177" s="45"/>
      <c r="J177" s="45"/>
      <c r="K177" s="45"/>
      <c r="L177" s="15" t="s">
        <v>1559</v>
      </c>
      <c r="M177" s="14">
        <v>39083</v>
      </c>
      <c r="N177" s="26"/>
      <c r="O177" s="22" t="s">
        <v>1560</v>
      </c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7"/>
    </row>
    <row r="178" spans="1:72" x14ac:dyDescent="0.2">
      <c r="A178" s="43"/>
      <c r="B178" s="46"/>
      <c r="C178" s="46"/>
      <c r="D178" s="56"/>
      <c r="E178" s="46"/>
      <c r="F178" s="46"/>
      <c r="G178" s="46"/>
      <c r="H178" s="46"/>
      <c r="I178" s="46"/>
      <c r="J178" s="46"/>
      <c r="K178" s="46"/>
      <c r="L178" s="15" t="s">
        <v>1561</v>
      </c>
      <c r="M178" s="14">
        <v>38504</v>
      </c>
      <c r="N178" s="26"/>
      <c r="O178" s="22" t="s">
        <v>1562</v>
      </c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7"/>
    </row>
    <row r="179" spans="1:72" ht="15" customHeight="1" x14ac:dyDescent="0.2">
      <c r="A179" s="41" t="s">
        <v>2992</v>
      </c>
      <c r="B179" s="44" t="s">
        <v>2993</v>
      </c>
      <c r="C179" s="44" t="s">
        <v>2361</v>
      </c>
      <c r="D179" s="47" t="s">
        <v>2994</v>
      </c>
      <c r="E179" s="44">
        <v>5460400</v>
      </c>
      <c r="F179" s="44" t="s">
        <v>1645</v>
      </c>
      <c r="G179" s="44" t="s">
        <v>2358</v>
      </c>
      <c r="H179" s="44" t="s">
        <v>21</v>
      </c>
      <c r="I179" s="44" t="s">
        <v>2392</v>
      </c>
      <c r="J179" s="44" t="s">
        <v>2995</v>
      </c>
      <c r="K179" s="44" t="s">
        <v>2996</v>
      </c>
      <c r="L179" s="15" t="s">
        <v>820</v>
      </c>
      <c r="M179" s="14">
        <v>43276</v>
      </c>
      <c r="N179" s="14" t="s">
        <v>2237</v>
      </c>
      <c r="O179" s="22" t="s">
        <v>2999</v>
      </c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7"/>
    </row>
    <row r="180" spans="1:72" x14ac:dyDescent="0.2">
      <c r="A180" s="42"/>
      <c r="B180" s="45"/>
      <c r="C180" s="45"/>
      <c r="D180" s="55"/>
      <c r="E180" s="45"/>
      <c r="F180" s="45"/>
      <c r="G180" s="45"/>
      <c r="H180" s="45"/>
      <c r="I180" s="45"/>
      <c r="J180" s="45"/>
      <c r="K180" s="45"/>
      <c r="L180" s="15" t="s">
        <v>2997</v>
      </c>
      <c r="M180" s="14">
        <v>40756</v>
      </c>
      <c r="N180" s="14"/>
      <c r="O180" s="22" t="s">
        <v>3000</v>
      </c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7"/>
    </row>
    <row r="181" spans="1:72" x14ac:dyDescent="0.2">
      <c r="A181" s="42"/>
      <c r="B181" s="45"/>
      <c r="C181" s="45"/>
      <c r="D181" s="55"/>
      <c r="E181" s="45"/>
      <c r="F181" s="45"/>
      <c r="G181" s="45"/>
      <c r="H181" s="45"/>
      <c r="I181" s="45"/>
      <c r="J181" s="45"/>
      <c r="K181" s="45"/>
      <c r="L181" s="15" t="s">
        <v>2998</v>
      </c>
      <c r="M181" s="14">
        <v>40087</v>
      </c>
      <c r="N181" s="14">
        <v>40238</v>
      </c>
      <c r="O181" s="22" t="s">
        <v>3001</v>
      </c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7"/>
    </row>
    <row r="182" spans="1:72" ht="15.75" customHeight="1" x14ac:dyDescent="0.2">
      <c r="A182" s="41" t="s">
        <v>2519</v>
      </c>
      <c r="B182" s="44" t="s">
        <v>2373</v>
      </c>
      <c r="C182" s="44" t="s">
        <v>1646</v>
      </c>
      <c r="D182" s="54" t="s">
        <v>2520</v>
      </c>
      <c r="E182" s="44">
        <v>5460400</v>
      </c>
      <c r="F182" s="44">
        <v>4833</v>
      </c>
      <c r="G182" s="44" t="s">
        <v>282</v>
      </c>
      <c r="H182" s="44" t="s">
        <v>1158</v>
      </c>
      <c r="I182" s="44" t="s">
        <v>2521</v>
      </c>
      <c r="J182" s="44" t="s">
        <v>843</v>
      </c>
      <c r="K182" s="44" t="s">
        <v>2522</v>
      </c>
      <c r="L182" s="4" t="s">
        <v>20</v>
      </c>
      <c r="M182" s="14">
        <v>43125</v>
      </c>
      <c r="N182" s="4" t="s">
        <v>25</v>
      </c>
      <c r="O182" s="22" t="s">
        <v>2505</v>
      </c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7"/>
    </row>
    <row r="183" spans="1:72" x14ac:dyDescent="0.2">
      <c r="A183" s="42"/>
      <c r="B183" s="45"/>
      <c r="C183" s="45"/>
      <c r="D183" s="55"/>
      <c r="E183" s="45"/>
      <c r="F183" s="45"/>
      <c r="G183" s="45"/>
      <c r="H183" s="45"/>
      <c r="I183" s="45"/>
      <c r="J183" s="45"/>
      <c r="K183" s="45"/>
      <c r="L183" s="4" t="s">
        <v>2523</v>
      </c>
      <c r="M183" s="14">
        <v>41640</v>
      </c>
      <c r="N183" s="14">
        <v>42978</v>
      </c>
      <c r="O183" s="22" t="s">
        <v>2386</v>
      </c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7"/>
    </row>
    <row r="184" spans="1:72" x14ac:dyDescent="0.2">
      <c r="A184" s="42"/>
      <c r="B184" s="45"/>
      <c r="C184" s="45"/>
      <c r="D184" s="55"/>
      <c r="E184" s="45"/>
      <c r="F184" s="45"/>
      <c r="G184" s="45"/>
      <c r="H184" s="45"/>
      <c r="I184" s="45"/>
      <c r="J184" s="45"/>
      <c r="K184" s="45"/>
      <c r="L184" s="4" t="s">
        <v>2523</v>
      </c>
      <c r="M184" s="14">
        <v>39479</v>
      </c>
      <c r="N184" s="12">
        <v>2014</v>
      </c>
      <c r="O184" s="22" t="s">
        <v>1110</v>
      </c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7"/>
    </row>
    <row r="185" spans="1:72" x14ac:dyDescent="0.2">
      <c r="A185" s="42"/>
      <c r="B185" s="45"/>
      <c r="C185" s="45"/>
      <c r="D185" s="55"/>
      <c r="E185" s="45"/>
      <c r="F185" s="45"/>
      <c r="G185" s="45"/>
      <c r="H185" s="45"/>
      <c r="I185" s="45"/>
      <c r="J185" s="45"/>
      <c r="K185" s="45"/>
      <c r="L185" s="4" t="s">
        <v>2524</v>
      </c>
      <c r="M185" s="14">
        <v>38626</v>
      </c>
      <c r="N185" s="14">
        <v>39447</v>
      </c>
      <c r="O185" s="22" t="s">
        <v>2526</v>
      </c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7"/>
    </row>
    <row r="186" spans="1:72" x14ac:dyDescent="0.2">
      <c r="A186" s="43"/>
      <c r="B186" s="46"/>
      <c r="C186" s="46"/>
      <c r="D186" s="56"/>
      <c r="E186" s="46"/>
      <c r="F186" s="46"/>
      <c r="G186" s="46"/>
      <c r="H186" s="46"/>
      <c r="I186" s="46"/>
      <c r="J186" s="46"/>
      <c r="K186" s="46"/>
      <c r="L186" s="4" t="s">
        <v>2525</v>
      </c>
      <c r="M186" s="14">
        <v>37895</v>
      </c>
      <c r="N186" s="14">
        <v>38503</v>
      </c>
      <c r="O186" s="22" t="s">
        <v>1110</v>
      </c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7"/>
    </row>
    <row r="187" spans="1:72" ht="15" customHeight="1" x14ac:dyDescent="0.2">
      <c r="A187" s="41" t="s">
        <v>490</v>
      </c>
      <c r="B187" s="41" t="s">
        <v>271</v>
      </c>
      <c r="C187" s="44" t="str">
        <f>+C1293</f>
        <v>PRESIDENCIA</v>
      </c>
      <c r="D187" s="62" t="s">
        <v>272</v>
      </c>
      <c r="E187" s="41">
        <v>5460400</v>
      </c>
      <c r="F187" s="41">
        <v>4193</v>
      </c>
      <c r="G187" s="41" t="s">
        <v>282</v>
      </c>
      <c r="H187" s="68" t="s">
        <v>274</v>
      </c>
      <c r="I187" s="68" t="s">
        <v>311</v>
      </c>
      <c r="J187" s="68" t="s">
        <v>89</v>
      </c>
      <c r="K187" s="71"/>
      <c r="L187" s="15" t="s">
        <v>20</v>
      </c>
      <c r="M187" s="15" t="s">
        <v>273</v>
      </c>
      <c r="N187" s="15" t="s">
        <v>25</v>
      </c>
      <c r="O187" s="27" t="s">
        <v>271</v>
      </c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7"/>
    </row>
    <row r="188" spans="1:72" x14ac:dyDescent="0.2">
      <c r="A188" s="42"/>
      <c r="B188" s="42"/>
      <c r="C188" s="45"/>
      <c r="D188" s="63"/>
      <c r="E188" s="42"/>
      <c r="F188" s="42"/>
      <c r="G188" s="42"/>
      <c r="H188" s="69"/>
      <c r="I188" s="69"/>
      <c r="J188" s="69"/>
      <c r="K188" s="72"/>
      <c r="L188" s="15" t="s">
        <v>312</v>
      </c>
      <c r="M188" s="16">
        <v>38749</v>
      </c>
      <c r="N188" s="16">
        <v>39264</v>
      </c>
      <c r="O188" s="27" t="s">
        <v>313</v>
      </c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7"/>
    </row>
    <row r="189" spans="1:72" x14ac:dyDescent="0.2">
      <c r="A189" s="42"/>
      <c r="B189" s="42"/>
      <c r="C189" s="45"/>
      <c r="D189" s="63"/>
      <c r="E189" s="42"/>
      <c r="F189" s="42"/>
      <c r="G189" s="42"/>
      <c r="H189" s="69"/>
      <c r="I189" s="69"/>
      <c r="J189" s="69"/>
      <c r="K189" s="72"/>
      <c r="L189" s="15" t="s">
        <v>314</v>
      </c>
      <c r="M189" s="16">
        <v>38292</v>
      </c>
      <c r="N189" s="16">
        <v>38718</v>
      </c>
      <c r="O189" s="27" t="s">
        <v>177</v>
      </c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7"/>
    </row>
    <row r="190" spans="1:72" x14ac:dyDescent="0.2">
      <c r="A190" s="42"/>
      <c r="B190" s="42"/>
      <c r="C190" s="45"/>
      <c r="D190" s="63"/>
      <c r="E190" s="42"/>
      <c r="F190" s="42"/>
      <c r="G190" s="42"/>
      <c r="H190" s="69"/>
      <c r="I190" s="69"/>
      <c r="J190" s="69"/>
      <c r="K190" s="72"/>
      <c r="L190" s="15" t="s">
        <v>315</v>
      </c>
      <c r="M190" s="16">
        <v>37653</v>
      </c>
      <c r="N190" s="16">
        <v>38261</v>
      </c>
      <c r="O190" s="27" t="s">
        <v>316</v>
      </c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7"/>
    </row>
    <row r="191" spans="1:72" x14ac:dyDescent="0.2">
      <c r="A191" s="42"/>
      <c r="B191" s="42"/>
      <c r="C191" s="45"/>
      <c r="D191" s="63"/>
      <c r="E191" s="42"/>
      <c r="F191" s="42"/>
      <c r="G191" s="42"/>
      <c r="H191" s="69"/>
      <c r="I191" s="69"/>
      <c r="J191" s="69"/>
      <c r="K191" s="72"/>
      <c r="L191" s="15" t="s">
        <v>317</v>
      </c>
      <c r="M191" s="16">
        <v>37043</v>
      </c>
      <c r="N191" s="16">
        <v>37500</v>
      </c>
      <c r="O191" s="27" t="s">
        <v>318</v>
      </c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7"/>
    </row>
    <row r="192" spans="1:72" x14ac:dyDescent="0.2">
      <c r="A192" s="42"/>
      <c r="B192" s="42"/>
      <c r="C192" s="45"/>
      <c r="D192" s="63"/>
      <c r="E192" s="42"/>
      <c r="F192" s="42"/>
      <c r="G192" s="42"/>
      <c r="H192" s="69"/>
      <c r="I192" s="69"/>
      <c r="J192" s="69"/>
      <c r="K192" s="72"/>
      <c r="L192" s="15" t="s">
        <v>319</v>
      </c>
      <c r="M192" s="16">
        <v>36220</v>
      </c>
      <c r="N192" s="16">
        <v>37043</v>
      </c>
      <c r="O192" s="27" t="s">
        <v>271</v>
      </c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7"/>
    </row>
    <row r="193" spans="1:72" x14ac:dyDescent="0.2">
      <c r="A193" s="42"/>
      <c r="B193" s="42"/>
      <c r="C193" s="45"/>
      <c r="D193" s="63"/>
      <c r="E193" s="42"/>
      <c r="F193" s="42"/>
      <c r="G193" s="42"/>
      <c r="H193" s="69"/>
      <c r="I193" s="69"/>
      <c r="J193" s="69"/>
      <c r="K193" s="72"/>
      <c r="L193" s="15" t="s">
        <v>320</v>
      </c>
      <c r="M193" s="16">
        <v>34943</v>
      </c>
      <c r="N193" s="16">
        <v>36220</v>
      </c>
      <c r="O193" s="27" t="s">
        <v>321</v>
      </c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7"/>
    </row>
    <row r="194" spans="1:72" x14ac:dyDescent="0.2">
      <c r="A194" s="42"/>
      <c r="B194" s="42"/>
      <c r="C194" s="45"/>
      <c r="D194" s="63"/>
      <c r="E194" s="42"/>
      <c r="F194" s="42"/>
      <c r="G194" s="42"/>
      <c r="H194" s="69"/>
      <c r="I194" s="69"/>
      <c r="J194" s="69"/>
      <c r="K194" s="72"/>
      <c r="L194" s="15" t="s">
        <v>322</v>
      </c>
      <c r="M194" s="16">
        <v>33451</v>
      </c>
      <c r="N194" s="16">
        <v>34943</v>
      </c>
      <c r="O194" s="27" t="s">
        <v>177</v>
      </c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7"/>
    </row>
    <row r="195" spans="1:72" x14ac:dyDescent="0.2">
      <c r="A195" s="43"/>
      <c r="B195" s="43"/>
      <c r="C195" s="46"/>
      <c r="D195" s="64"/>
      <c r="E195" s="43"/>
      <c r="F195" s="43"/>
      <c r="G195" s="43"/>
      <c r="H195" s="70"/>
      <c r="I195" s="70"/>
      <c r="J195" s="70"/>
      <c r="K195" s="73"/>
      <c r="L195" s="15" t="s">
        <v>323</v>
      </c>
      <c r="M195" s="16">
        <v>33025</v>
      </c>
      <c r="N195" s="16">
        <v>33451</v>
      </c>
      <c r="O195" s="27" t="s">
        <v>324</v>
      </c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7"/>
    </row>
    <row r="196" spans="1:72" x14ac:dyDescent="0.2">
      <c r="A196" s="13" t="s">
        <v>333</v>
      </c>
      <c r="B196" s="3" t="s">
        <v>433</v>
      </c>
      <c r="C196" s="3" t="s">
        <v>217</v>
      </c>
      <c r="D196" s="25" t="s">
        <v>242</v>
      </c>
      <c r="E196" s="3">
        <v>5460401</v>
      </c>
      <c r="F196" s="3">
        <v>4125</v>
      </c>
      <c r="G196" s="4" t="s">
        <v>282</v>
      </c>
      <c r="H196" s="3" t="s">
        <v>48</v>
      </c>
      <c r="I196" s="4" t="s">
        <v>49</v>
      </c>
      <c r="J196" s="4" t="s">
        <v>22</v>
      </c>
      <c r="L196" s="4" t="s">
        <v>20</v>
      </c>
      <c r="M196" s="14">
        <v>37221</v>
      </c>
      <c r="N196" s="4" t="s">
        <v>25</v>
      </c>
      <c r="O196" s="22" t="s">
        <v>433</v>
      </c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7"/>
    </row>
    <row r="197" spans="1:72" ht="16.5" customHeight="1" x14ac:dyDescent="0.2">
      <c r="A197" s="41" t="s">
        <v>338</v>
      </c>
      <c r="B197" s="44" t="s">
        <v>434</v>
      </c>
      <c r="C197" s="44" t="s">
        <v>1649</v>
      </c>
      <c r="D197" s="54" t="s">
        <v>235</v>
      </c>
      <c r="E197" s="44">
        <v>3715900</v>
      </c>
      <c r="F197" s="44">
        <v>4515</v>
      </c>
      <c r="G197" s="44" t="s">
        <v>282</v>
      </c>
      <c r="H197" s="71" t="s">
        <v>59</v>
      </c>
      <c r="I197" s="71" t="s">
        <v>16</v>
      </c>
      <c r="J197" s="68" t="s">
        <v>339</v>
      </c>
      <c r="K197" s="68" t="s">
        <v>340</v>
      </c>
      <c r="L197" s="15" t="s">
        <v>310</v>
      </c>
      <c r="M197" s="16">
        <v>39869</v>
      </c>
      <c r="N197" s="15" t="s">
        <v>25</v>
      </c>
      <c r="O197" s="27" t="s">
        <v>341</v>
      </c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7"/>
    </row>
    <row r="198" spans="1:72" x14ac:dyDescent="0.2">
      <c r="A198" s="42"/>
      <c r="B198" s="45"/>
      <c r="C198" s="45"/>
      <c r="D198" s="55"/>
      <c r="E198" s="45"/>
      <c r="F198" s="45"/>
      <c r="G198" s="45"/>
      <c r="H198" s="72"/>
      <c r="I198" s="72"/>
      <c r="J198" s="69"/>
      <c r="K198" s="69"/>
      <c r="L198" s="15" t="s">
        <v>342</v>
      </c>
      <c r="M198" s="16">
        <v>38961</v>
      </c>
      <c r="N198" s="16">
        <v>39629</v>
      </c>
      <c r="O198" s="27" t="s">
        <v>343</v>
      </c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7"/>
    </row>
    <row r="199" spans="1:72" x14ac:dyDescent="0.2">
      <c r="A199" s="43"/>
      <c r="B199" s="46"/>
      <c r="C199" s="46"/>
      <c r="D199" s="56"/>
      <c r="E199" s="46"/>
      <c r="F199" s="46"/>
      <c r="G199" s="46"/>
      <c r="H199" s="73"/>
      <c r="I199" s="73"/>
      <c r="J199" s="70"/>
      <c r="K199" s="70"/>
      <c r="L199" s="15" t="s">
        <v>344</v>
      </c>
      <c r="M199" s="16">
        <v>38607</v>
      </c>
      <c r="N199" s="16">
        <v>38949</v>
      </c>
      <c r="O199" s="27" t="s">
        <v>345</v>
      </c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7"/>
    </row>
    <row r="200" spans="1:72" ht="15" customHeight="1" x14ac:dyDescent="0.2">
      <c r="A200" s="41" t="s">
        <v>1672</v>
      </c>
      <c r="B200" s="44" t="s">
        <v>1673</v>
      </c>
      <c r="C200" s="44" t="s">
        <v>1646</v>
      </c>
      <c r="D200" s="54" t="s">
        <v>1675</v>
      </c>
      <c r="E200" s="44">
        <v>5460400</v>
      </c>
      <c r="F200" s="44">
        <v>4829</v>
      </c>
      <c r="G200" s="44" t="s">
        <v>282</v>
      </c>
      <c r="H200" s="71" t="s">
        <v>390</v>
      </c>
      <c r="I200" s="71" t="s">
        <v>1676</v>
      </c>
      <c r="J200" s="68" t="s">
        <v>17</v>
      </c>
      <c r="K200" s="68" t="s">
        <v>1677</v>
      </c>
      <c r="L200" s="15" t="s">
        <v>20</v>
      </c>
      <c r="M200" s="16">
        <v>42982</v>
      </c>
      <c r="N200" s="16" t="s">
        <v>25</v>
      </c>
      <c r="O200" s="27" t="s">
        <v>1673</v>
      </c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7"/>
    </row>
    <row r="201" spans="1:72" x14ac:dyDescent="0.2">
      <c r="A201" s="42"/>
      <c r="B201" s="45"/>
      <c r="C201" s="45"/>
      <c r="D201" s="55"/>
      <c r="E201" s="45"/>
      <c r="F201" s="45"/>
      <c r="G201" s="45"/>
      <c r="H201" s="72"/>
      <c r="I201" s="72"/>
      <c r="J201" s="69"/>
      <c r="K201" s="70"/>
      <c r="L201" s="15" t="s">
        <v>1679</v>
      </c>
      <c r="M201" s="16">
        <v>42278</v>
      </c>
      <c r="N201" s="16">
        <v>42736</v>
      </c>
      <c r="O201" s="27" t="s">
        <v>1680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7"/>
    </row>
    <row r="202" spans="1:72" x14ac:dyDescent="0.2">
      <c r="A202" s="42"/>
      <c r="B202" s="45"/>
      <c r="C202" s="45"/>
      <c r="D202" s="55"/>
      <c r="E202" s="45"/>
      <c r="F202" s="45"/>
      <c r="G202" s="45"/>
      <c r="H202" s="72"/>
      <c r="I202" s="72"/>
      <c r="J202" s="69"/>
      <c r="K202" s="68" t="s">
        <v>1678</v>
      </c>
      <c r="L202" s="15" t="s">
        <v>1681</v>
      </c>
      <c r="M202" s="16">
        <v>41791</v>
      </c>
      <c r="N202" s="16">
        <v>42248</v>
      </c>
      <c r="O202" s="27" t="s">
        <v>1682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7"/>
    </row>
    <row r="203" spans="1:72" x14ac:dyDescent="0.2">
      <c r="A203" s="42"/>
      <c r="B203" s="45"/>
      <c r="C203" s="45"/>
      <c r="D203" s="55"/>
      <c r="E203" s="45"/>
      <c r="F203" s="45"/>
      <c r="G203" s="45"/>
      <c r="H203" s="72"/>
      <c r="I203" s="72"/>
      <c r="J203" s="69"/>
      <c r="K203" s="69"/>
      <c r="L203" s="15" t="s">
        <v>1683</v>
      </c>
      <c r="M203" s="16">
        <v>41671</v>
      </c>
      <c r="N203" s="16">
        <v>42156</v>
      </c>
      <c r="O203" s="27" t="s">
        <v>445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7"/>
    </row>
    <row r="204" spans="1:72" x14ac:dyDescent="0.2">
      <c r="A204" s="42"/>
      <c r="B204" s="45"/>
      <c r="C204" s="45"/>
      <c r="D204" s="55"/>
      <c r="E204" s="45"/>
      <c r="F204" s="45"/>
      <c r="G204" s="45"/>
      <c r="H204" s="72"/>
      <c r="I204" s="72"/>
      <c r="J204" s="69"/>
      <c r="K204" s="69"/>
      <c r="L204" s="15" t="s">
        <v>1684</v>
      </c>
      <c r="M204" s="16">
        <v>39569</v>
      </c>
      <c r="N204" s="16">
        <v>37895</v>
      </c>
      <c r="O204" s="27" t="s">
        <v>1685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7"/>
    </row>
    <row r="205" spans="1:72" x14ac:dyDescent="0.2">
      <c r="A205" s="43"/>
      <c r="B205" s="46"/>
      <c r="C205" s="46"/>
      <c r="D205" s="56"/>
      <c r="E205" s="46"/>
      <c r="F205" s="46"/>
      <c r="G205" s="46"/>
      <c r="H205" s="73"/>
      <c r="I205" s="73"/>
      <c r="J205" s="70"/>
      <c r="K205" s="70"/>
      <c r="L205" s="15" t="s">
        <v>1686</v>
      </c>
      <c r="M205" s="16">
        <v>38838</v>
      </c>
      <c r="N205" s="16">
        <v>39569</v>
      </c>
      <c r="O205" s="27" t="s">
        <v>1121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7"/>
    </row>
    <row r="206" spans="1:72" ht="15.75" customHeight="1" x14ac:dyDescent="0.2">
      <c r="A206" s="41" t="s">
        <v>896</v>
      </c>
      <c r="B206" s="44" t="s">
        <v>897</v>
      </c>
      <c r="C206" s="44" t="s">
        <v>211</v>
      </c>
      <c r="D206" s="54" t="s">
        <v>1303</v>
      </c>
      <c r="E206" s="44">
        <v>5460400</v>
      </c>
      <c r="F206" s="44">
        <v>4428</v>
      </c>
      <c r="G206" s="44" t="s">
        <v>282</v>
      </c>
      <c r="H206" s="71" t="s">
        <v>21</v>
      </c>
      <c r="I206" s="71" t="s">
        <v>24</v>
      </c>
      <c r="J206" s="68" t="s">
        <v>898</v>
      </c>
      <c r="K206" s="68" t="s">
        <v>899</v>
      </c>
      <c r="L206" s="15" t="s">
        <v>20</v>
      </c>
      <c r="M206" s="16">
        <v>42832</v>
      </c>
      <c r="N206" s="16" t="s">
        <v>25</v>
      </c>
      <c r="O206" s="27" t="s">
        <v>897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7"/>
    </row>
    <row r="207" spans="1:72" x14ac:dyDescent="0.2">
      <c r="A207" s="42"/>
      <c r="B207" s="45"/>
      <c r="C207" s="45"/>
      <c r="D207" s="55"/>
      <c r="E207" s="45"/>
      <c r="F207" s="45"/>
      <c r="G207" s="45"/>
      <c r="H207" s="72"/>
      <c r="I207" s="72"/>
      <c r="J207" s="69"/>
      <c r="K207" s="70"/>
      <c r="L207" s="15" t="s">
        <v>902</v>
      </c>
      <c r="M207" s="16">
        <v>42720</v>
      </c>
      <c r="N207" s="16">
        <v>42831</v>
      </c>
      <c r="O207" s="27" t="s">
        <v>904</v>
      </c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7"/>
    </row>
    <row r="208" spans="1:72" ht="14.25" customHeight="1" x14ac:dyDescent="0.2">
      <c r="A208" s="42"/>
      <c r="B208" s="45"/>
      <c r="C208" s="45"/>
      <c r="D208" s="55"/>
      <c r="E208" s="45"/>
      <c r="F208" s="45"/>
      <c r="G208" s="45"/>
      <c r="H208" s="72"/>
      <c r="I208" s="72"/>
      <c r="J208" s="69"/>
      <c r="K208" s="68" t="s">
        <v>900</v>
      </c>
      <c r="L208" s="15" t="s">
        <v>903</v>
      </c>
      <c r="M208" s="16">
        <v>41898</v>
      </c>
      <c r="N208" s="16">
        <v>42719</v>
      </c>
      <c r="O208" s="27" t="s">
        <v>898</v>
      </c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7"/>
    </row>
    <row r="209" spans="1:72" x14ac:dyDescent="0.2">
      <c r="A209" s="42"/>
      <c r="B209" s="45"/>
      <c r="C209" s="45"/>
      <c r="D209" s="55"/>
      <c r="E209" s="45"/>
      <c r="F209" s="45"/>
      <c r="G209" s="45"/>
      <c r="H209" s="72"/>
      <c r="I209" s="72"/>
      <c r="J209" s="69"/>
      <c r="K209" s="69"/>
      <c r="L209" s="15" t="s">
        <v>905</v>
      </c>
      <c r="M209" s="16">
        <v>39631</v>
      </c>
      <c r="N209" s="16">
        <v>41885</v>
      </c>
      <c r="O209" s="27" t="s">
        <v>130</v>
      </c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7"/>
    </row>
    <row r="210" spans="1:72" x14ac:dyDescent="0.2">
      <c r="A210" s="42"/>
      <c r="B210" s="45"/>
      <c r="C210" s="45"/>
      <c r="D210" s="55"/>
      <c r="E210" s="45"/>
      <c r="F210" s="45"/>
      <c r="G210" s="45"/>
      <c r="H210" s="72"/>
      <c r="I210" s="72"/>
      <c r="J210" s="69"/>
      <c r="K210" s="70"/>
      <c r="L210" s="15" t="s">
        <v>906</v>
      </c>
      <c r="M210" s="16">
        <v>38467</v>
      </c>
      <c r="N210" s="16">
        <v>39629</v>
      </c>
      <c r="O210" s="27" t="s">
        <v>907</v>
      </c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7"/>
    </row>
    <row r="211" spans="1:72" x14ac:dyDescent="0.2">
      <c r="A211" s="42"/>
      <c r="B211" s="45"/>
      <c r="C211" s="45"/>
      <c r="D211" s="55"/>
      <c r="E211" s="45"/>
      <c r="F211" s="45"/>
      <c r="G211" s="45"/>
      <c r="H211" s="72"/>
      <c r="I211" s="72"/>
      <c r="J211" s="69"/>
      <c r="K211" s="68" t="s">
        <v>901</v>
      </c>
      <c r="L211" s="15" t="s">
        <v>908</v>
      </c>
      <c r="M211" s="16">
        <v>37677</v>
      </c>
      <c r="N211" s="16">
        <v>38460</v>
      </c>
      <c r="O211" s="27" t="s">
        <v>909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7"/>
    </row>
    <row r="212" spans="1:72" x14ac:dyDescent="0.2">
      <c r="A212" s="42"/>
      <c r="B212" s="45"/>
      <c r="C212" s="45"/>
      <c r="D212" s="55"/>
      <c r="E212" s="45"/>
      <c r="F212" s="45"/>
      <c r="G212" s="45"/>
      <c r="H212" s="72"/>
      <c r="I212" s="72"/>
      <c r="J212" s="69"/>
      <c r="K212" s="69"/>
      <c r="L212" s="15" t="s">
        <v>910</v>
      </c>
      <c r="M212" s="16">
        <v>37295</v>
      </c>
      <c r="N212" s="16">
        <v>37667</v>
      </c>
      <c r="O212" s="27" t="s">
        <v>786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7"/>
    </row>
    <row r="213" spans="1:72" x14ac:dyDescent="0.2">
      <c r="A213" s="43"/>
      <c r="B213" s="46"/>
      <c r="C213" s="46"/>
      <c r="D213" s="56"/>
      <c r="E213" s="46"/>
      <c r="F213" s="46"/>
      <c r="G213" s="46"/>
      <c r="H213" s="73"/>
      <c r="I213" s="73"/>
      <c r="J213" s="70"/>
      <c r="K213" s="70"/>
      <c r="L213" s="15" t="s">
        <v>911</v>
      </c>
      <c r="M213" s="16">
        <v>36620</v>
      </c>
      <c r="N213" s="16">
        <v>37172</v>
      </c>
      <c r="O213" s="27" t="s">
        <v>912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7"/>
    </row>
    <row r="214" spans="1:72" ht="13.5" customHeight="1" x14ac:dyDescent="0.2">
      <c r="A214" s="41" t="s">
        <v>1111</v>
      </c>
      <c r="B214" s="44" t="s">
        <v>1112</v>
      </c>
      <c r="C214" s="44" t="s">
        <v>262</v>
      </c>
      <c r="D214" s="54" t="s">
        <v>1300</v>
      </c>
      <c r="E214" s="44">
        <v>5460400</v>
      </c>
      <c r="F214" s="44">
        <v>4070</v>
      </c>
      <c r="G214" s="44" t="s">
        <v>282</v>
      </c>
      <c r="H214" s="71" t="s">
        <v>21</v>
      </c>
      <c r="I214" s="71" t="s">
        <v>24</v>
      </c>
      <c r="J214" s="68" t="s">
        <v>197</v>
      </c>
      <c r="K214" s="68" t="s">
        <v>395</v>
      </c>
      <c r="L214" s="15" t="s">
        <v>20</v>
      </c>
      <c r="M214" s="16">
        <v>42849</v>
      </c>
      <c r="N214" s="16" t="s">
        <v>25</v>
      </c>
      <c r="O214" s="27" t="s">
        <v>1112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7"/>
    </row>
    <row r="215" spans="1:72" x14ac:dyDescent="0.2">
      <c r="A215" s="42"/>
      <c r="B215" s="45"/>
      <c r="C215" s="45"/>
      <c r="D215" s="55"/>
      <c r="E215" s="45"/>
      <c r="F215" s="45"/>
      <c r="G215" s="45"/>
      <c r="H215" s="72"/>
      <c r="I215" s="72"/>
      <c r="J215" s="69"/>
      <c r="K215" s="69"/>
      <c r="L215" s="15" t="s">
        <v>1113</v>
      </c>
      <c r="M215" s="16">
        <v>41913</v>
      </c>
      <c r="N215" s="16">
        <v>42826</v>
      </c>
      <c r="O215" s="27" t="s">
        <v>197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7"/>
    </row>
    <row r="216" spans="1:72" x14ac:dyDescent="0.2">
      <c r="A216" s="42"/>
      <c r="B216" s="45"/>
      <c r="C216" s="45"/>
      <c r="D216" s="55"/>
      <c r="E216" s="45"/>
      <c r="F216" s="45"/>
      <c r="G216" s="45"/>
      <c r="H216" s="72"/>
      <c r="I216" s="72"/>
      <c r="J216" s="69"/>
      <c r="K216" s="69"/>
      <c r="L216" s="15" t="s">
        <v>1114</v>
      </c>
      <c r="M216" s="16">
        <v>41852</v>
      </c>
      <c r="N216" s="16">
        <v>41883</v>
      </c>
      <c r="O216" s="27" t="s">
        <v>197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7"/>
    </row>
    <row r="217" spans="1:72" x14ac:dyDescent="0.2">
      <c r="A217" s="42"/>
      <c r="B217" s="45"/>
      <c r="C217" s="45"/>
      <c r="D217" s="55"/>
      <c r="E217" s="45"/>
      <c r="F217" s="45"/>
      <c r="G217" s="45"/>
      <c r="H217" s="72"/>
      <c r="I217" s="72"/>
      <c r="J217" s="69"/>
      <c r="K217" s="69"/>
      <c r="L217" s="15" t="s">
        <v>1115</v>
      </c>
      <c r="M217" s="16">
        <v>41244</v>
      </c>
      <c r="N217" s="16">
        <v>41821</v>
      </c>
      <c r="O217" s="27" t="s">
        <v>1116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7"/>
    </row>
    <row r="218" spans="1:72" x14ac:dyDescent="0.2">
      <c r="A218" s="42"/>
      <c r="B218" s="45"/>
      <c r="C218" s="45"/>
      <c r="D218" s="55"/>
      <c r="E218" s="45"/>
      <c r="F218" s="45"/>
      <c r="G218" s="45"/>
      <c r="H218" s="72"/>
      <c r="I218" s="72"/>
      <c r="J218" s="69"/>
      <c r="K218" s="69"/>
      <c r="L218" s="15" t="s">
        <v>1117</v>
      </c>
      <c r="M218" s="16">
        <v>41122</v>
      </c>
      <c r="N218" s="16">
        <v>41214</v>
      </c>
      <c r="O218" s="27" t="s">
        <v>657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7"/>
    </row>
    <row r="219" spans="1:72" x14ac:dyDescent="0.2">
      <c r="A219" s="42"/>
      <c r="B219" s="45"/>
      <c r="C219" s="45"/>
      <c r="D219" s="55"/>
      <c r="E219" s="45"/>
      <c r="F219" s="45"/>
      <c r="G219" s="45"/>
      <c r="H219" s="72"/>
      <c r="I219" s="72"/>
      <c r="J219" s="69"/>
      <c r="K219" s="69"/>
      <c r="L219" s="15" t="s">
        <v>1118</v>
      </c>
      <c r="M219" s="16">
        <v>41030</v>
      </c>
      <c r="N219" s="16">
        <v>41091</v>
      </c>
      <c r="O219" s="27" t="s">
        <v>1119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7"/>
    </row>
    <row r="220" spans="1:72" x14ac:dyDescent="0.2">
      <c r="A220" s="43"/>
      <c r="B220" s="46"/>
      <c r="C220" s="46"/>
      <c r="D220" s="56"/>
      <c r="E220" s="46"/>
      <c r="F220" s="46"/>
      <c r="G220" s="46"/>
      <c r="H220" s="73"/>
      <c r="I220" s="73"/>
      <c r="J220" s="70"/>
      <c r="K220" s="70"/>
      <c r="L220" s="15" t="s">
        <v>1120</v>
      </c>
      <c r="M220" s="16">
        <v>39448</v>
      </c>
      <c r="N220" s="16">
        <v>41030</v>
      </c>
      <c r="O220" s="27" t="s">
        <v>1121</v>
      </c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7"/>
    </row>
    <row r="221" spans="1:72" ht="14.25" customHeight="1" x14ac:dyDescent="0.2">
      <c r="A221" s="39" t="s">
        <v>346</v>
      </c>
      <c r="B221" s="50" t="s">
        <v>1929</v>
      </c>
      <c r="C221" s="50" t="s">
        <v>275</v>
      </c>
      <c r="D221" s="60" t="s">
        <v>254</v>
      </c>
      <c r="E221" s="50">
        <v>5460400</v>
      </c>
      <c r="F221" s="50">
        <v>4026</v>
      </c>
      <c r="G221" s="50" t="s">
        <v>282</v>
      </c>
      <c r="H221" s="71" t="s">
        <v>21</v>
      </c>
      <c r="I221" s="71" t="s">
        <v>24</v>
      </c>
      <c r="J221" s="71" t="s">
        <v>17</v>
      </c>
      <c r="K221" s="8" t="s">
        <v>148</v>
      </c>
      <c r="L221" s="27" t="s">
        <v>349</v>
      </c>
      <c r="M221" s="14">
        <v>41051</v>
      </c>
      <c r="N221" s="27" t="s">
        <v>25</v>
      </c>
      <c r="O221" s="27" t="s">
        <v>1929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7"/>
    </row>
    <row r="222" spans="1:72" ht="15.75" customHeight="1" x14ac:dyDescent="0.2">
      <c r="A222" s="40"/>
      <c r="B222" s="51"/>
      <c r="C222" s="51"/>
      <c r="D222" s="53"/>
      <c r="E222" s="51"/>
      <c r="F222" s="51"/>
      <c r="G222" s="51"/>
      <c r="H222" s="72"/>
      <c r="I222" s="72"/>
      <c r="J222" s="72"/>
      <c r="K222" s="68" t="s">
        <v>347</v>
      </c>
      <c r="L222" s="27" t="s">
        <v>348</v>
      </c>
      <c r="M222" s="14">
        <v>39693</v>
      </c>
      <c r="N222" s="14">
        <v>41030</v>
      </c>
      <c r="O222" s="27" t="s">
        <v>17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7"/>
    </row>
    <row r="223" spans="1:72" ht="19.5" customHeight="1" x14ac:dyDescent="0.2">
      <c r="A223" s="40"/>
      <c r="B223" s="51"/>
      <c r="C223" s="51"/>
      <c r="D223" s="53"/>
      <c r="E223" s="51"/>
      <c r="F223" s="51"/>
      <c r="G223" s="51"/>
      <c r="H223" s="72"/>
      <c r="I223" s="72"/>
      <c r="J223" s="72"/>
      <c r="K223" s="69"/>
      <c r="L223" s="27" t="s">
        <v>138</v>
      </c>
      <c r="M223" s="14">
        <v>39326</v>
      </c>
      <c r="N223" s="14">
        <v>39598</v>
      </c>
      <c r="O223" s="27" t="s">
        <v>17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7"/>
    </row>
    <row r="224" spans="1:72" ht="22.5" customHeight="1" x14ac:dyDescent="0.2">
      <c r="A224" s="40"/>
      <c r="B224" s="51"/>
      <c r="C224" s="51"/>
      <c r="D224" s="53"/>
      <c r="E224" s="51"/>
      <c r="F224" s="51"/>
      <c r="G224" s="51"/>
      <c r="H224" s="72"/>
      <c r="I224" s="72"/>
      <c r="J224" s="72"/>
      <c r="K224" s="69"/>
      <c r="L224" s="27" t="s">
        <v>137</v>
      </c>
      <c r="M224" s="14">
        <v>38139</v>
      </c>
      <c r="N224" s="14">
        <v>39187</v>
      </c>
      <c r="O224" s="27" t="s">
        <v>17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7"/>
    </row>
    <row r="225" spans="1:72" ht="16.5" customHeight="1" x14ac:dyDescent="0.2">
      <c r="A225" s="40"/>
      <c r="B225" s="51"/>
      <c r="C225" s="51"/>
      <c r="D225" s="53"/>
      <c r="E225" s="51"/>
      <c r="F225" s="51"/>
      <c r="G225" s="51"/>
      <c r="H225" s="72"/>
      <c r="I225" s="72"/>
      <c r="J225" s="72"/>
      <c r="K225" s="69"/>
      <c r="L225" s="27" t="s">
        <v>136</v>
      </c>
      <c r="M225" s="14">
        <v>37288</v>
      </c>
      <c r="N225" s="14">
        <v>38108</v>
      </c>
      <c r="O225" s="27" t="s">
        <v>17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7"/>
    </row>
    <row r="226" spans="1:72" ht="17.25" customHeight="1" x14ac:dyDescent="0.2">
      <c r="A226" s="40"/>
      <c r="B226" s="51"/>
      <c r="C226" s="51"/>
      <c r="D226" s="53"/>
      <c r="E226" s="51"/>
      <c r="F226" s="51"/>
      <c r="G226" s="51"/>
      <c r="H226" s="72"/>
      <c r="I226" s="72"/>
      <c r="J226" s="72"/>
      <c r="K226" s="69"/>
      <c r="L226" s="27" t="s">
        <v>135</v>
      </c>
      <c r="M226" s="14">
        <v>37775</v>
      </c>
      <c r="N226" s="14">
        <v>37849</v>
      </c>
      <c r="O226" s="27" t="s">
        <v>17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7"/>
    </row>
    <row r="227" spans="1:72" ht="15.75" customHeight="1" x14ac:dyDescent="0.2">
      <c r="A227" s="59"/>
      <c r="B227" s="57"/>
      <c r="C227" s="57"/>
      <c r="D227" s="61"/>
      <c r="E227" s="57"/>
      <c r="F227" s="57"/>
      <c r="G227" s="57"/>
      <c r="H227" s="73"/>
      <c r="I227" s="73"/>
      <c r="J227" s="73"/>
      <c r="K227" s="70"/>
      <c r="L227" s="27" t="s">
        <v>135</v>
      </c>
      <c r="M227" s="14">
        <v>37509</v>
      </c>
      <c r="N227" s="14">
        <v>37659</v>
      </c>
      <c r="O227" s="27" t="s">
        <v>17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7"/>
    </row>
    <row r="228" spans="1:72" ht="18" customHeight="1" x14ac:dyDescent="0.2">
      <c r="A228" s="39" t="s">
        <v>1078</v>
      </c>
      <c r="B228" s="50" t="s">
        <v>1079</v>
      </c>
      <c r="C228" s="50" t="s">
        <v>1647</v>
      </c>
      <c r="D228" s="60" t="s">
        <v>1299</v>
      </c>
      <c r="E228" s="50">
        <v>5460400</v>
      </c>
      <c r="F228" s="50">
        <v>4050</v>
      </c>
      <c r="G228" s="50" t="s">
        <v>282</v>
      </c>
      <c r="H228" s="71" t="s">
        <v>21</v>
      </c>
      <c r="I228" s="71" t="s">
        <v>24</v>
      </c>
      <c r="J228" s="71" t="s">
        <v>1080</v>
      </c>
      <c r="K228" s="68"/>
      <c r="L228" s="27" t="s">
        <v>20</v>
      </c>
      <c r="M228" s="28">
        <v>42849</v>
      </c>
      <c r="N228" s="28" t="s">
        <v>25</v>
      </c>
      <c r="O228" s="27" t="s">
        <v>1901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7"/>
    </row>
    <row r="229" spans="1:72" x14ac:dyDescent="0.2">
      <c r="A229" s="59"/>
      <c r="B229" s="57"/>
      <c r="C229" s="57"/>
      <c r="D229" s="61"/>
      <c r="E229" s="57"/>
      <c r="F229" s="57"/>
      <c r="G229" s="57"/>
      <c r="H229" s="73"/>
      <c r="I229" s="73"/>
      <c r="J229" s="73"/>
      <c r="K229" s="70"/>
      <c r="L229" s="27" t="s">
        <v>20</v>
      </c>
      <c r="M229" s="28">
        <v>42388</v>
      </c>
      <c r="N229" s="28">
        <v>42841</v>
      </c>
      <c r="O229" s="27" t="s">
        <v>1081</v>
      </c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7"/>
    </row>
    <row r="230" spans="1:72" ht="18" customHeight="1" x14ac:dyDescent="0.2">
      <c r="A230" s="39" t="s">
        <v>1529</v>
      </c>
      <c r="B230" s="50" t="s">
        <v>1179</v>
      </c>
      <c r="C230" s="50" t="s">
        <v>217</v>
      </c>
      <c r="D230" s="60" t="s">
        <v>1530</v>
      </c>
      <c r="E230" s="50">
        <v>5460400</v>
      </c>
      <c r="F230" s="50">
        <v>4222</v>
      </c>
      <c r="G230" s="50" t="s">
        <v>282</v>
      </c>
      <c r="H230" s="71" t="s">
        <v>21</v>
      </c>
      <c r="I230" s="71" t="s">
        <v>24</v>
      </c>
      <c r="J230" s="71" t="s">
        <v>22</v>
      </c>
      <c r="K230" s="68" t="s">
        <v>1181</v>
      </c>
      <c r="L230" s="4" t="s">
        <v>310</v>
      </c>
      <c r="M230" s="28" t="s">
        <v>1537</v>
      </c>
      <c r="N230" s="28" t="s">
        <v>25</v>
      </c>
      <c r="O230" s="27" t="s">
        <v>50</v>
      </c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7"/>
    </row>
    <row r="231" spans="1:72" x14ac:dyDescent="0.2">
      <c r="A231" s="40"/>
      <c r="B231" s="51"/>
      <c r="C231" s="51"/>
      <c r="D231" s="53"/>
      <c r="E231" s="51"/>
      <c r="F231" s="51"/>
      <c r="G231" s="51"/>
      <c r="H231" s="72"/>
      <c r="I231" s="72"/>
      <c r="J231" s="72"/>
      <c r="K231" s="70"/>
      <c r="L231" s="27" t="s">
        <v>1536</v>
      </c>
      <c r="M231" s="28"/>
      <c r="N231" s="28"/>
      <c r="O231" s="27" t="s">
        <v>1532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7"/>
    </row>
    <row r="232" spans="1:72" ht="18.75" customHeight="1" x14ac:dyDescent="0.2">
      <c r="A232" s="40"/>
      <c r="B232" s="51"/>
      <c r="C232" s="51"/>
      <c r="D232" s="53"/>
      <c r="E232" s="51"/>
      <c r="F232" s="51"/>
      <c r="G232" s="51"/>
      <c r="H232" s="72"/>
      <c r="I232" s="72"/>
      <c r="J232" s="72"/>
      <c r="K232" s="68" t="s">
        <v>1531</v>
      </c>
      <c r="L232" s="27" t="s">
        <v>1533</v>
      </c>
      <c r="M232" s="28" t="s">
        <v>1534</v>
      </c>
      <c r="N232" s="28"/>
      <c r="O232" s="27" t="s">
        <v>1535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7"/>
    </row>
    <row r="233" spans="1:72" ht="18.75" customHeight="1" x14ac:dyDescent="0.2">
      <c r="A233" s="59"/>
      <c r="B233" s="57"/>
      <c r="C233" s="57"/>
      <c r="D233" s="61"/>
      <c r="E233" s="57"/>
      <c r="F233" s="57"/>
      <c r="G233" s="57"/>
      <c r="H233" s="73"/>
      <c r="I233" s="73"/>
      <c r="J233" s="73"/>
      <c r="K233" s="70"/>
      <c r="L233" s="27" t="s">
        <v>1359</v>
      </c>
      <c r="M233" s="28" t="s">
        <v>1149</v>
      </c>
      <c r="N233" s="28"/>
      <c r="O233" s="27" t="s">
        <v>1532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7"/>
    </row>
    <row r="234" spans="1:72" ht="15" customHeight="1" x14ac:dyDescent="0.2">
      <c r="A234" s="41" t="s">
        <v>1951</v>
      </c>
      <c r="B234" s="44" t="s">
        <v>1949</v>
      </c>
      <c r="C234" s="44" t="s">
        <v>211</v>
      </c>
      <c r="D234" s="54" t="s">
        <v>222</v>
      </c>
      <c r="E234" s="44">
        <v>5460400</v>
      </c>
      <c r="F234" s="44">
        <v>4239</v>
      </c>
      <c r="G234" s="44" t="s">
        <v>282</v>
      </c>
      <c r="H234" s="71" t="s">
        <v>18</v>
      </c>
      <c r="I234" s="71" t="s">
        <v>19</v>
      </c>
      <c r="J234" s="71" t="s">
        <v>166</v>
      </c>
      <c r="K234" s="71"/>
      <c r="L234" s="4" t="s">
        <v>310</v>
      </c>
      <c r="M234" s="16">
        <v>40322</v>
      </c>
      <c r="N234" s="16" t="s">
        <v>25</v>
      </c>
      <c r="O234" s="27" t="s">
        <v>1950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7"/>
    </row>
    <row r="235" spans="1:72" x14ac:dyDescent="0.2">
      <c r="A235" s="42"/>
      <c r="B235" s="45"/>
      <c r="C235" s="45"/>
      <c r="D235" s="55"/>
      <c r="E235" s="45"/>
      <c r="F235" s="45"/>
      <c r="G235" s="45"/>
      <c r="H235" s="72"/>
      <c r="I235" s="72"/>
      <c r="J235" s="72"/>
      <c r="K235" s="72"/>
      <c r="L235" s="15" t="s">
        <v>355</v>
      </c>
      <c r="M235" s="16">
        <v>40057</v>
      </c>
      <c r="N235" s="16">
        <v>40313</v>
      </c>
      <c r="O235" s="27" t="s">
        <v>356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7"/>
    </row>
    <row r="236" spans="1:72" x14ac:dyDescent="0.2">
      <c r="A236" s="42"/>
      <c r="B236" s="45"/>
      <c r="C236" s="45"/>
      <c r="D236" s="55"/>
      <c r="E236" s="45"/>
      <c r="F236" s="45"/>
      <c r="G236" s="45"/>
      <c r="H236" s="72"/>
      <c r="I236" s="72"/>
      <c r="J236" s="72"/>
      <c r="K236" s="72"/>
      <c r="L236" s="15" t="s">
        <v>30</v>
      </c>
      <c r="M236" s="16">
        <v>38443</v>
      </c>
      <c r="N236" s="16">
        <v>40040</v>
      </c>
      <c r="O236" s="27" t="s">
        <v>354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7"/>
    </row>
    <row r="237" spans="1:72" x14ac:dyDescent="0.2">
      <c r="A237" s="42"/>
      <c r="B237" s="45"/>
      <c r="C237" s="45"/>
      <c r="D237" s="55"/>
      <c r="E237" s="45"/>
      <c r="F237" s="45"/>
      <c r="G237" s="45"/>
      <c r="H237" s="72"/>
      <c r="I237" s="72"/>
      <c r="J237" s="72"/>
      <c r="K237" s="72"/>
      <c r="L237" s="15" t="s">
        <v>352</v>
      </c>
      <c r="M237" s="16">
        <v>38292</v>
      </c>
      <c r="N237" s="16">
        <v>38443</v>
      </c>
      <c r="O237" s="27" t="s">
        <v>353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7"/>
    </row>
    <row r="238" spans="1:72" x14ac:dyDescent="0.2">
      <c r="A238" s="43"/>
      <c r="B238" s="46"/>
      <c r="C238" s="46"/>
      <c r="D238" s="56"/>
      <c r="E238" s="46"/>
      <c r="F238" s="46"/>
      <c r="G238" s="46"/>
      <c r="H238" s="73"/>
      <c r="I238" s="73"/>
      <c r="J238" s="73"/>
      <c r="K238" s="73"/>
      <c r="L238" s="15" t="s">
        <v>350</v>
      </c>
      <c r="M238" s="16">
        <v>32356</v>
      </c>
      <c r="N238" s="16">
        <v>38245</v>
      </c>
      <c r="O238" s="27" t="s">
        <v>351</v>
      </c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7"/>
    </row>
    <row r="239" spans="1:72" ht="15.75" customHeight="1" x14ac:dyDescent="0.2">
      <c r="A239" s="41" t="s">
        <v>2718</v>
      </c>
      <c r="B239" s="44" t="s">
        <v>2373</v>
      </c>
      <c r="C239" s="44" t="s">
        <v>2396</v>
      </c>
      <c r="D239" s="54" t="s">
        <v>2717</v>
      </c>
      <c r="E239" s="44">
        <v>5460400</v>
      </c>
      <c r="F239" s="44">
        <v>1017</v>
      </c>
      <c r="G239" s="44" t="s">
        <v>282</v>
      </c>
      <c r="H239" s="44" t="s">
        <v>21</v>
      </c>
      <c r="I239" s="44" t="s">
        <v>2547</v>
      </c>
      <c r="J239" s="44" t="s">
        <v>2719</v>
      </c>
      <c r="K239" s="44"/>
      <c r="L239" s="4" t="s">
        <v>2653</v>
      </c>
      <c r="M239" s="14">
        <v>43125</v>
      </c>
      <c r="N239" s="4" t="s">
        <v>25</v>
      </c>
      <c r="O239" s="22" t="s">
        <v>2560</v>
      </c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7"/>
    </row>
    <row r="240" spans="1:72" x14ac:dyDescent="0.2">
      <c r="A240" s="42"/>
      <c r="B240" s="45"/>
      <c r="C240" s="45"/>
      <c r="D240" s="55"/>
      <c r="E240" s="45"/>
      <c r="F240" s="45"/>
      <c r="G240" s="45"/>
      <c r="H240" s="45"/>
      <c r="I240" s="45"/>
      <c r="J240" s="45"/>
      <c r="K240" s="45"/>
      <c r="L240" s="4" t="s">
        <v>2442</v>
      </c>
      <c r="M240" s="14"/>
      <c r="N240" s="14"/>
      <c r="O240" s="22" t="s">
        <v>2723</v>
      </c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7"/>
    </row>
    <row r="241" spans="1:72" x14ac:dyDescent="0.2">
      <c r="A241" s="42"/>
      <c r="B241" s="45"/>
      <c r="C241" s="45"/>
      <c r="D241" s="55"/>
      <c r="E241" s="45"/>
      <c r="F241" s="45"/>
      <c r="G241" s="45"/>
      <c r="H241" s="45"/>
      <c r="I241" s="45"/>
      <c r="J241" s="45"/>
      <c r="K241" s="45"/>
      <c r="L241" s="4" t="s">
        <v>2720</v>
      </c>
      <c r="M241" s="14"/>
      <c r="N241" s="12"/>
      <c r="O241" s="22" t="s">
        <v>2723</v>
      </c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7"/>
    </row>
    <row r="242" spans="1:72" x14ac:dyDescent="0.2">
      <c r="A242" s="42"/>
      <c r="B242" s="45"/>
      <c r="C242" s="45"/>
      <c r="D242" s="55"/>
      <c r="E242" s="45"/>
      <c r="F242" s="45"/>
      <c r="G242" s="45"/>
      <c r="H242" s="45"/>
      <c r="I242" s="45"/>
      <c r="J242" s="45"/>
      <c r="K242" s="45"/>
      <c r="L242" s="4" t="s">
        <v>2721</v>
      </c>
      <c r="M242" s="14"/>
      <c r="N242" s="14"/>
      <c r="O242" s="22" t="s">
        <v>1454</v>
      </c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7"/>
    </row>
    <row r="243" spans="1:72" x14ac:dyDescent="0.2">
      <c r="A243" s="42"/>
      <c r="B243" s="45"/>
      <c r="C243" s="45"/>
      <c r="D243" s="55"/>
      <c r="E243" s="45"/>
      <c r="F243" s="45"/>
      <c r="G243" s="45"/>
      <c r="H243" s="45"/>
      <c r="I243" s="45"/>
      <c r="J243" s="45"/>
      <c r="K243" s="45"/>
      <c r="L243" s="4" t="s">
        <v>2722</v>
      </c>
      <c r="M243" s="14"/>
      <c r="N243" s="14"/>
      <c r="O243" s="22" t="s">
        <v>69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7"/>
    </row>
    <row r="244" spans="1:72" x14ac:dyDescent="0.2">
      <c r="A244" s="43"/>
      <c r="B244" s="46"/>
      <c r="C244" s="46"/>
      <c r="D244" s="56"/>
      <c r="E244" s="46"/>
      <c r="F244" s="46"/>
      <c r="G244" s="46"/>
      <c r="H244" s="46"/>
      <c r="I244" s="46"/>
      <c r="J244" s="46"/>
      <c r="K244" s="46"/>
      <c r="L244" s="4" t="s">
        <v>167</v>
      </c>
      <c r="M244" s="14"/>
      <c r="N244" s="14"/>
      <c r="O244" s="22" t="s">
        <v>2724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7"/>
    </row>
    <row r="245" spans="1:72" ht="15" customHeight="1" x14ac:dyDescent="0.2">
      <c r="A245" s="41" t="s">
        <v>831</v>
      </c>
      <c r="B245" s="41" t="s">
        <v>1927</v>
      </c>
      <c r="C245" s="41" t="s">
        <v>1651</v>
      </c>
      <c r="D245" s="62" t="s">
        <v>840</v>
      </c>
      <c r="E245" s="41">
        <v>5460400</v>
      </c>
      <c r="F245" s="41">
        <v>4173</v>
      </c>
      <c r="G245" s="41" t="s">
        <v>282</v>
      </c>
      <c r="H245" s="41" t="s">
        <v>21</v>
      </c>
      <c r="I245" s="41" t="s">
        <v>24</v>
      </c>
      <c r="J245" s="41" t="s">
        <v>833</v>
      </c>
      <c r="K245" s="90"/>
      <c r="L245" s="4" t="s">
        <v>310</v>
      </c>
      <c r="M245" s="14">
        <v>42844</v>
      </c>
      <c r="N245" s="4" t="s">
        <v>25</v>
      </c>
      <c r="O245" s="22" t="s">
        <v>1927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7"/>
    </row>
    <row r="246" spans="1:72" x14ac:dyDescent="0.2">
      <c r="A246" s="42"/>
      <c r="B246" s="42"/>
      <c r="C246" s="42"/>
      <c r="D246" s="63"/>
      <c r="E246" s="42"/>
      <c r="F246" s="42"/>
      <c r="G246" s="42"/>
      <c r="H246" s="42"/>
      <c r="I246" s="42"/>
      <c r="J246" s="42"/>
      <c r="K246" s="91"/>
      <c r="L246" s="4" t="s">
        <v>773</v>
      </c>
      <c r="M246" s="14">
        <v>41157</v>
      </c>
      <c r="N246" s="14">
        <v>42826</v>
      </c>
      <c r="O246" s="22" t="s">
        <v>839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7"/>
    </row>
    <row r="247" spans="1:72" x14ac:dyDescent="0.2">
      <c r="A247" s="42"/>
      <c r="B247" s="42"/>
      <c r="C247" s="42"/>
      <c r="D247" s="63"/>
      <c r="E247" s="42"/>
      <c r="F247" s="42"/>
      <c r="G247" s="42"/>
      <c r="H247" s="42"/>
      <c r="I247" s="42"/>
      <c r="J247" s="42"/>
      <c r="K247" s="91"/>
      <c r="L247" s="4" t="s">
        <v>837</v>
      </c>
      <c r="M247" s="14">
        <v>40634</v>
      </c>
      <c r="N247" s="14">
        <v>41089</v>
      </c>
      <c r="O247" s="22" t="s">
        <v>838</v>
      </c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7"/>
    </row>
    <row r="248" spans="1:72" x14ac:dyDescent="0.2">
      <c r="A248" s="42"/>
      <c r="B248" s="42"/>
      <c r="C248" s="42"/>
      <c r="D248" s="63"/>
      <c r="E248" s="42"/>
      <c r="F248" s="42"/>
      <c r="G248" s="42"/>
      <c r="H248" s="42"/>
      <c r="I248" s="42"/>
      <c r="J248" s="42"/>
      <c r="K248" s="91"/>
      <c r="L248" s="4" t="s">
        <v>820</v>
      </c>
      <c r="M248" s="14">
        <v>38691</v>
      </c>
      <c r="N248" s="14">
        <v>40564</v>
      </c>
      <c r="O248" s="22" t="s">
        <v>836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7"/>
    </row>
    <row r="249" spans="1:72" x14ac:dyDescent="0.2">
      <c r="A249" s="43"/>
      <c r="B249" s="43"/>
      <c r="C249" s="43"/>
      <c r="D249" s="64"/>
      <c r="E249" s="43"/>
      <c r="F249" s="43"/>
      <c r="G249" s="43"/>
      <c r="H249" s="43"/>
      <c r="I249" s="43"/>
      <c r="J249" s="43"/>
      <c r="K249" s="92"/>
      <c r="L249" s="4" t="s">
        <v>834</v>
      </c>
      <c r="M249" s="14">
        <v>38328</v>
      </c>
      <c r="N249" s="14">
        <v>38691</v>
      </c>
      <c r="O249" s="22" t="s">
        <v>835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7"/>
    </row>
    <row r="250" spans="1:72" ht="15" customHeight="1" x14ac:dyDescent="0.2">
      <c r="A250" s="39" t="s">
        <v>491</v>
      </c>
      <c r="B250" s="50" t="s">
        <v>443</v>
      </c>
      <c r="C250" s="50" t="s">
        <v>1651</v>
      </c>
      <c r="D250" s="60" t="s">
        <v>237</v>
      </c>
      <c r="E250" s="50">
        <v>5460400</v>
      </c>
      <c r="F250" s="50">
        <v>4203</v>
      </c>
      <c r="G250" s="50" t="s">
        <v>282</v>
      </c>
      <c r="H250" s="44" t="s">
        <v>21</v>
      </c>
      <c r="I250" s="44" t="s">
        <v>24</v>
      </c>
      <c r="J250" s="44" t="s">
        <v>37</v>
      </c>
      <c r="K250" s="44"/>
      <c r="L250" s="15" t="s">
        <v>310</v>
      </c>
      <c r="M250" s="16">
        <v>40945</v>
      </c>
      <c r="N250" s="15" t="s">
        <v>25</v>
      </c>
      <c r="O250" s="27" t="s">
        <v>383</v>
      </c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7"/>
    </row>
    <row r="251" spans="1:72" x14ac:dyDescent="0.2">
      <c r="A251" s="40"/>
      <c r="B251" s="51"/>
      <c r="C251" s="51"/>
      <c r="D251" s="53"/>
      <c r="E251" s="51"/>
      <c r="F251" s="51"/>
      <c r="G251" s="51"/>
      <c r="H251" s="45"/>
      <c r="I251" s="45"/>
      <c r="J251" s="45"/>
      <c r="K251" s="45"/>
      <c r="L251" s="15" t="s">
        <v>384</v>
      </c>
      <c r="M251" s="16">
        <v>39387</v>
      </c>
      <c r="N251" s="16">
        <v>40420</v>
      </c>
      <c r="O251" s="27" t="s">
        <v>385</v>
      </c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7"/>
    </row>
    <row r="252" spans="1:72" x14ac:dyDescent="0.2">
      <c r="A252" s="40"/>
      <c r="B252" s="51"/>
      <c r="C252" s="51"/>
      <c r="D252" s="53"/>
      <c r="E252" s="51"/>
      <c r="F252" s="51"/>
      <c r="G252" s="51"/>
      <c r="H252" s="45"/>
      <c r="I252" s="45"/>
      <c r="J252" s="45"/>
      <c r="K252" s="45"/>
      <c r="L252" s="15" t="s">
        <v>386</v>
      </c>
      <c r="M252" s="16">
        <v>39083</v>
      </c>
      <c r="N252" s="16">
        <v>39203</v>
      </c>
      <c r="O252" s="27" t="s">
        <v>387</v>
      </c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7"/>
    </row>
    <row r="253" spans="1:72" x14ac:dyDescent="0.2">
      <c r="A253" s="59"/>
      <c r="B253" s="57"/>
      <c r="C253" s="57"/>
      <c r="D253" s="61"/>
      <c r="E253" s="57"/>
      <c r="F253" s="57"/>
      <c r="G253" s="57"/>
      <c r="H253" s="46"/>
      <c r="I253" s="46"/>
      <c r="J253" s="46"/>
      <c r="K253" s="46"/>
      <c r="L253" s="15" t="s">
        <v>388</v>
      </c>
      <c r="M253" s="16">
        <v>38200</v>
      </c>
      <c r="N253" s="16">
        <v>38930</v>
      </c>
      <c r="O253" s="27" t="s">
        <v>389</v>
      </c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7"/>
    </row>
    <row r="254" spans="1:72" ht="15" customHeight="1" x14ac:dyDescent="0.2">
      <c r="A254" s="39" t="s">
        <v>539</v>
      </c>
      <c r="B254" s="50" t="s">
        <v>238</v>
      </c>
      <c r="C254" s="50" t="s">
        <v>262</v>
      </c>
      <c r="D254" s="60" t="s">
        <v>557</v>
      </c>
      <c r="E254" s="50">
        <v>2617600</v>
      </c>
      <c r="F254" s="50">
        <v>4636</v>
      </c>
      <c r="G254" s="50" t="s">
        <v>282</v>
      </c>
      <c r="H254" s="44" t="s">
        <v>21</v>
      </c>
      <c r="I254" s="44" t="s">
        <v>24</v>
      </c>
      <c r="J254" s="44" t="s">
        <v>17</v>
      </c>
      <c r="K254" s="41" t="s">
        <v>556</v>
      </c>
      <c r="L254" s="15" t="s">
        <v>514</v>
      </c>
      <c r="M254" s="14">
        <v>42710</v>
      </c>
      <c r="N254" s="18" t="s">
        <v>25</v>
      </c>
      <c r="O254" s="27" t="s">
        <v>238</v>
      </c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7"/>
    </row>
    <row r="255" spans="1:72" x14ac:dyDescent="0.2">
      <c r="A255" s="40"/>
      <c r="B255" s="51"/>
      <c r="C255" s="51"/>
      <c r="D255" s="53"/>
      <c r="E255" s="51"/>
      <c r="F255" s="51"/>
      <c r="G255" s="51"/>
      <c r="H255" s="45"/>
      <c r="I255" s="45"/>
      <c r="J255" s="45"/>
      <c r="K255" s="42"/>
      <c r="L255" s="15" t="s">
        <v>540</v>
      </c>
      <c r="M255" s="14">
        <v>41852</v>
      </c>
      <c r="N255" s="14">
        <v>42460</v>
      </c>
      <c r="O255" s="27" t="s">
        <v>541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7"/>
    </row>
    <row r="256" spans="1:72" x14ac:dyDescent="0.2">
      <c r="A256" s="40"/>
      <c r="B256" s="51"/>
      <c r="C256" s="51"/>
      <c r="D256" s="53"/>
      <c r="E256" s="51"/>
      <c r="F256" s="51"/>
      <c r="G256" s="51"/>
      <c r="H256" s="45"/>
      <c r="I256" s="45"/>
      <c r="J256" s="45"/>
      <c r="K256" s="42"/>
      <c r="L256" s="15" t="s">
        <v>542</v>
      </c>
      <c r="M256" s="14">
        <v>42005</v>
      </c>
      <c r="N256" s="14">
        <v>42272</v>
      </c>
      <c r="O256" s="27" t="s">
        <v>543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7"/>
    </row>
    <row r="257" spans="1:72" x14ac:dyDescent="0.2">
      <c r="A257" s="40"/>
      <c r="B257" s="51"/>
      <c r="C257" s="51"/>
      <c r="D257" s="53"/>
      <c r="E257" s="51"/>
      <c r="F257" s="51"/>
      <c r="G257" s="51"/>
      <c r="H257" s="45"/>
      <c r="I257" s="45"/>
      <c r="J257" s="45"/>
      <c r="K257" s="42"/>
      <c r="L257" s="15" t="s">
        <v>544</v>
      </c>
      <c r="M257" s="14">
        <v>41977</v>
      </c>
      <c r="N257" s="14">
        <v>42185</v>
      </c>
      <c r="O257" s="27" t="s">
        <v>545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7"/>
    </row>
    <row r="258" spans="1:72" x14ac:dyDescent="0.2">
      <c r="A258" s="40"/>
      <c r="B258" s="51"/>
      <c r="C258" s="51"/>
      <c r="D258" s="53"/>
      <c r="E258" s="51"/>
      <c r="F258" s="51"/>
      <c r="G258" s="51"/>
      <c r="H258" s="45"/>
      <c r="I258" s="45"/>
      <c r="J258" s="45"/>
      <c r="K258" s="42"/>
      <c r="L258" s="15" t="s">
        <v>546</v>
      </c>
      <c r="M258" s="14">
        <v>41045</v>
      </c>
      <c r="N258" s="14">
        <v>41274</v>
      </c>
      <c r="O258" s="27" t="s">
        <v>547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7"/>
    </row>
    <row r="259" spans="1:72" x14ac:dyDescent="0.2">
      <c r="A259" s="40"/>
      <c r="B259" s="51"/>
      <c r="C259" s="51"/>
      <c r="D259" s="53"/>
      <c r="E259" s="51"/>
      <c r="F259" s="51"/>
      <c r="G259" s="51"/>
      <c r="H259" s="45"/>
      <c r="I259" s="45"/>
      <c r="J259" s="45"/>
      <c r="K259" s="42"/>
      <c r="L259" s="15" t="s">
        <v>548</v>
      </c>
      <c r="M259" s="14">
        <v>40940</v>
      </c>
      <c r="N259" s="14">
        <v>42277</v>
      </c>
      <c r="O259" s="27" t="s">
        <v>549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7"/>
    </row>
    <row r="260" spans="1:72" x14ac:dyDescent="0.2">
      <c r="A260" s="40"/>
      <c r="B260" s="51"/>
      <c r="C260" s="51"/>
      <c r="D260" s="53"/>
      <c r="E260" s="51"/>
      <c r="F260" s="51"/>
      <c r="G260" s="51"/>
      <c r="H260" s="45"/>
      <c r="I260" s="45"/>
      <c r="J260" s="45"/>
      <c r="K260" s="42"/>
      <c r="L260" s="15" t="s">
        <v>550</v>
      </c>
      <c r="M260" s="14">
        <v>40673</v>
      </c>
      <c r="N260" s="14">
        <v>41061</v>
      </c>
      <c r="O260" s="27" t="s">
        <v>551</v>
      </c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7"/>
    </row>
    <row r="261" spans="1:72" x14ac:dyDescent="0.2">
      <c r="A261" s="40"/>
      <c r="B261" s="51"/>
      <c r="C261" s="51"/>
      <c r="D261" s="53"/>
      <c r="E261" s="51"/>
      <c r="F261" s="51"/>
      <c r="G261" s="51"/>
      <c r="H261" s="45"/>
      <c r="I261" s="45"/>
      <c r="J261" s="45"/>
      <c r="K261" s="42"/>
      <c r="L261" s="15" t="s">
        <v>552</v>
      </c>
      <c r="M261" s="14">
        <v>40383</v>
      </c>
      <c r="N261" s="14">
        <v>40574</v>
      </c>
      <c r="O261" s="27" t="s">
        <v>553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7"/>
    </row>
    <row r="262" spans="1:72" x14ac:dyDescent="0.2">
      <c r="A262" s="59"/>
      <c r="B262" s="57"/>
      <c r="C262" s="57"/>
      <c r="D262" s="61"/>
      <c r="E262" s="57"/>
      <c r="F262" s="57"/>
      <c r="G262" s="57"/>
      <c r="H262" s="46"/>
      <c r="I262" s="46"/>
      <c r="J262" s="46"/>
      <c r="K262" s="43"/>
      <c r="L262" s="15" t="s">
        <v>555</v>
      </c>
      <c r="M262" s="14">
        <v>39142</v>
      </c>
      <c r="N262" s="14">
        <v>39994</v>
      </c>
      <c r="O262" s="27" t="s">
        <v>554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7"/>
    </row>
    <row r="263" spans="1:72" ht="15" customHeight="1" x14ac:dyDescent="0.2">
      <c r="A263" s="39" t="s">
        <v>3042</v>
      </c>
      <c r="B263" s="50" t="s">
        <v>3043</v>
      </c>
      <c r="C263" s="50" t="s">
        <v>2726</v>
      </c>
      <c r="D263" s="52" t="s">
        <v>3044</v>
      </c>
      <c r="E263" s="50">
        <v>5241898</v>
      </c>
      <c r="F263" s="50"/>
      <c r="G263" s="50" t="s">
        <v>2358</v>
      </c>
      <c r="H263" s="44" t="s">
        <v>19</v>
      </c>
      <c r="I263" s="44" t="s">
        <v>1158</v>
      </c>
      <c r="J263" s="44" t="s">
        <v>3045</v>
      </c>
      <c r="K263" s="41"/>
      <c r="L263" s="15" t="s">
        <v>2527</v>
      </c>
      <c r="M263" s="14">
        <v>43340</v>
      </c>
      <c r="N263" s="18" t="s">
        <v>25</v>
      </c>
      <c r="O263" s="27" t="s">
        <v>3050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7"/>
    </row>
    <row r="264" spans="1:72" x14ac:dyDescent="0.2">
      <c r="A264" s="40"/>
      <c r="B264" s="51"/>
      <c r="C264" s="51"/>
      <c r="D264" s="53"/>
      <c r="E264" s="51"/>
      <c r="F264" s="51"/>
      <c r="G264" s="51"/>
      <c r="H264" s="45"/>
      <c r="I264" s="45"/>
      <c r="J264" s="45"/>
      <c r="K264" s="42"/>
      <c r="L264" s="15" t="s">
        <v>3046</v>
      </c>
      <c r="M264" s="14">
        <v>43221</v>
      </c>
      <c r="N264" s="14">
        <v>43313</v>
      </c>
      <c r="O264" s="27" t="s">
        <v>3051</v>
      </c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7"/>
    </row>
    <row r="265" spans="1:72" x14ac:dyDescent="0.2">
      <c r="A265" s="40"/>
      <c r="B265" s="51"/>
      <c r="C265" s="51"/>
      <c r="D265" s="53"/>
      <c r="E265" s="51"/>
      <c r="F265" s="51"/>
      <c r="G265" s="51"/>
      <c r="H265" s="45"/>
      <c r="I265" s="45"/>
      <c r="J265" s="45"/>
      <c r="K265" s="42"/>
      <c r="L265" s="15" t="s">
        <v>3047</v>
      </c>
      <c r="M265" s="14">
        <v>42856</v>
      </c>
      <c r="N265" s="14">
        <v>43101</v>
      </c>
      <c r="O265" s="27" t="s">
        <v>3052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7"/>
    </row>
    <row r="266" spans="1:72" x14ac:dyDescent="0.2">
      <c r="A266" s="40"/>
      <c r="B266" s="51"/>
      <c r="C266" s="51"/>
      <c r="D266" s="53"/>
      <c r="E266" s="51"/>
      <c r="F266" s="51"/>
      <c r="G266" s="51"/>
      <c r="H266" s="45"/>
      <c r="I266" s="45"/>
      <c r="J266" s="45"/>
      <c r="K266" s="42"/>
      <c r="L266" s="15" t="s">
        <v>3048</v>
      </c>
      <c r="M266" s="14"/>
      <c r="N266" s="14">
        <v>42339</v>
      </c>
      <c r="O266" s="27" t="s">
        <v>3053</v>
      </c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7"/>
    </row>
    <row r="267" spans="1:72" x14ac:dyDescent="0.2">
      <c r="A267" s="40"/>
      <c r="B267" s="51"/>
      <c r="C267" s="51"/>
      <c r="D267" s="53"/>
      <c r="E267" s="51"/>
      <c r="F267" s="51"/>
      <c r="G267" s="51"/>
      <c r="H267" s="45"/>
      <c r="I267" s="45"/>
      <c r="J267" s="45"/>
      <c r="K267" s="42"/>
      <c r="L267" s="15" t="s">
        <v>3049</v>
      </c>
      <c r="M267" s="14">
        <v>40210</v>
      </c>
      <c r="N267" s="14">
        <v>40787</v>
      </c>
      <c r="O267" s="27" t="s">
        <v>3054</v>
      </c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7"/>
    </row>
    <row r="268" spans="1:72" ht="15" customHeight="1" x14ac:dyDescent="0.2">
      <c r="A268" s="39" t="s">
        <v>492</v>
      </c>
      <c r="B268" s="50" t="s">
        <v>443</v>
      </c>
      <c r="C268" s="50" t="s">
        <v>1651</v>
      </c>
      <c r="D268" s="60" t="s">
        <v>264</v>
      </c>
      <c r="E268" s="50">
        <v>5460400</v>
      </c>
      <c r="F268" s="50">
        <v>4053</v>
      </c>
      <c r="G268" s="50" t="s">
        <v>282</v>
      </c>
      <c r="H268" s="50" t="s">
        <v>21</v>
      </c>
      <c r="I268" s="50" t="s">
        <v>24</v>
      </c>
      <c r="J268" s="50" t="s">
        <v>462</v>
      </c>
      <c r="K268" s="41"/>
      <c r="L268" s="15" t="s">
        <v>310</v>
      </c>
      <c r="M268" s="14">
        <v>41219</v>
      </c>
      <c r="N268" s="14" t="s">
        <v>25</v>
      </c>
      <c r="O268" s="27" t="s">
        <v>443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7"/>
    </row>
    <row r="269" spans="1:72" x14ac:dyDescent="0.2">
      <c r="A269" s="40"/>
      <c r="B269" s="51"/>
      <c r="C269" s="51"/>
      <c r="D269" s="53"/>
      <c r="E269" s="51"/>
      <c r="F269" s="51"/>
      <c r="G269" s="51"/>
      <c r="H269" s="51"/>
      <c r="I269" s="51"/>
      <c r="J269" s="51"/>
      <c r="K269" s="42"/>
      <c r="L269" s="4" t="s">
        <v>167</v>
      </c>
      <c r="M269" s="14">
        <v>40882</v>
      </c>
      <c r="N269" s="14">
        <v>41211</v>
      </c>
      <c r="O269" s="22" t="s">
        <v>168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7"/>
    </row>
    <row r="270" spans="1:72" x14ac:dyDescent="0.2">
      <c r="A270" s="40"/>
      <c r="B270" s="51"/>
      <c r="C270" s="51"/>
      <c r="D270" s="53"/>
      <c r="E270" s="51"/>
      <c r="F270" s="51"/>
      <c r="G270" s="51"/>
      <c r="H270" s="51"/>
      <c r="I270" s="51"/>
      <c r="J270" s="51"/>
      <c r="K270" s="42"/>
      <c r="L270" s="4" t="s">
        <v>169</v>
      </c>
      <c r="M270" s="14">
        <v>40648</v>
      </c>
      <c r="N270" s="14">
        <v>40831</v>
      </c>
      <c r="O270" s="22" t="s">
        <v>168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7"/>
    </row>
    <row r="271" spans="1:72" x14ac:dyDescent="0.2">
      <c r="A271" s="40"/>
      <c r="B271" s="51"/>
      <c r="C271" s="51"/>
      <c r="D271" s="53"/>
      <c r="E271" s="51"/>
      <c r="F271" s="51"/>
      <c r="G271" s="51"/>
      <c r="H271" s="51"/>
      <c r="I271" s="51"/>
      <c r="J271" s="51"/>
      <c r="K271" s="42"/>
      <c r="L271" s="4" t="s">
        <v>170</v>
      </c>
      <c r="M271" s="14">
        <v>40427</v>
      </c>
      <c r="N271" s="14">
        <v>40603</v>
      </c>
      <c r="O271" s="22" t="s">
        <v>168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7"/>
    </row>
    <row r="272" spans="1:72" x14ac:dyDescent="0.2">
      <c r="A272" s="59"/>
      <c r="B272" s="57"/>
      <c r="C272" s="57"/>
      <c r="D272" s="61"/>
      <c r="E272" s="57"/>
      <c r="F272" s="57"/>
      <c r="G272" s="57"/>
      <c r="H272" s="57"/>
      <c r="I272" s="57"/>
      <c r="J272" s="57"/>
      <c r="K272" s="43"/>
      <c r="L272" s="4" t="s">
        <v>65</v>
      </c>
      <c r="M272" s="14">
        <v>39326</v>
      </c>
      <c r="N272" s="14">
        <v>40420</v>
      </c>
      <c r="O272" s="22" t="s">
        <v>168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7"/>
    </row>
    <row r="273" spans="1:72" ht="15.75" customHeight="1" x14ac:dyDescent="0.2">
      <c r="A273" s="41" t="s">
        <v>2904</v>
      </c>
      <c r="B273" s="44" t="s">
        <v>2905</v>
      </c>
      <c r="C273" s="44" t="s">
        <v>2361</v>
      </c>
      <c r="D273" s="54" t="s">
        <v>2906</v>
      </c>
      <c r="E273" s="44">
        <v>5460400</v>
      </c>
      <c r="F273" s="44" t="s">
        <v>1645</v>
      </c>
      <c r="G273" s="44" t="s">
        <v>282</v>
      </c>
      <c r="H273" s="44" t="s">
        <v>2907</v>
      </c>
      <c r="I273" s="44" t="s">
        <v>276</v>
      </c>
      <c r="J273" s="44" t="s">
        <v>2908</v>
      </c>
      <c r="K273" s="44"/>
      <c r="L273" s="4" t="s">
        <v>2653</v>
      </c>
      <c r="M273" s="14">
        <v>43122</v>
      </c>
      <c r="N273" s="4" t="s">
        <v>25</v>
      </c>
      <c r="O273" s="22" t="s">
        <v>2909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7"/>
    </row>
    <row r="274" spans="1:72" x14ac:dyDescent="0.2">
      <c r="A274" s="42"/>
      <c r="B274" s="45"/>
      <c r="C274" s="45"/>
      <c r="D274" s="55"/>
      <c r="E274" s="45"/>
      <c r="F274" s="45"/>
      <c r="G274" s="45"/>
      <c r="H274" s="45"/>
      <c r="I274" s="45"/>
      <c r="J274" s="45"/>
      <c r="K274" s="45"/>
      <c r="L274" s="4" t="s">
        <v>2442</v>
      </c>
      <c r="M274" s="14">
        <v>43009</v>
      </c>
      <c r="N274" s="14"/>
      <c r="O274" s="22" t="s">
        <v>1602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7"/>
    </row>
    <row r="275" spans="1:72" x14ac:dyDescent="0.2">
      <c r="A275" s="42"/>
      <c r="B275" s="45"/>
      <c r="C275" s="45"/>
      <c r="D275" s="55"/>
      <c r="E275" s="45"/>
      <c r="F275" s="45"/>
      <c r="G275" s="45"/>
      <c r="H275" s="45"/>
      <c r="I275" s="45"/>
      <c r="J275" s="45"/>
      <c r="K275" s="45"/>
      <c r="L275" s="4" t="s">
        <v>2793</v>
      </c>
      <c r="M275" s="14">
        <v>42005</v>
      </c>
      <c r="N275" s="14"/>
      <c r="O275" s="22" t="s">
        <v>2490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7"/>
    </row>
    <row r="276" spans="1:72" x14ac:dyDescent="0.2">
      <c r="A276" s="42"/>
      <c r="B276" s="45"/>
      <c r="C276" s="45"/>
      <c r="D276" s="55"/>
      <c r="E276" s="45"/>
      <c r="F276" s="45"/>
      <c r="G276" s="45"/>
      <c r="H276" s="45"/>
      <c r="I276" s="45"/>
      <c r="J276" s="45"/>
      <c r="K276" s="45"/>
      <c r="L276" s="4" t="s">
        <v>2793</v>
      </c>
      <c r="M276" s="14">
        <v>41671</v>
      </c>
      <c r="N276" s="14">
        <v>42035</v>
      </c>
      <c r="O276" s="22" t="s">
        <v>2910</v>
      </c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7"/>
    </row>
    <row r="277" spans="1:72" x14ac:dyDescent="0.2">
      <c r="A277" s="43"/>
      <c r="B277" s="46"/>
      <c r="C277" s="46"/>
      <c r="D277" s="56"/>
      <c r="E277" s="46"/>
      <c r="F277" s="46"/>
      <c r="G277" s="46"/>
      <c r="H277" s="46"/>
      <c r="I277" s="46"/>
      <c r="J277" s="46"/>
      <c r="K277" s="46"/>
      <c r="L277" s="4" t="s">
        <v>2662</v>
      </c>
      <c r="M277" s="14">
        <v>41153</v>
      </c>
      <c r="N277" s="14">
        <v>41671</v>
      </c>
      <c r="O277" s="22" t="s">
        <v>2911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7"/>
    </row>
    <row r="278" spans="1:72" ht="15" customHeight="1" x14ac:dyDescent="0.2">
      <c r="A278" s="29" t="s">
        <v>2393</v>
      </c>
      <c r="B278" s="30" t="s">
        <v>2356</v>
      </c>
      <c r="C278" s="30"/>
      <c r="D278" s="31" t="s">
        <v>1645</v>
      </c>
      <c r="E278" s="30" t="s">
        <v>1645</v>
      </c>
      <c r="F278" s="38" t="s">
        <v>1645</v>
      </c>
      <c r="G278" s="30" t="s">
        <v>2358</v>
      </c>
      <c r="H278" s="30" t="s">
        <v>21</v>
      </c>
      <c r="I278" s="30" t="s">
        <v>2392</v>
      </c>
      <c r="J278" s="30" t="s">
        <v>2394</v>
      </c>
      <c r="K278" s="30"/>
      <c r="L278" s="4" t="s">
        <v>820</v>
      </c>
      <c r="M278" s="32">
        <v>43132</v>
      </c>
      <c r="N278" s="32" t="s">
        <v>25</v>
      </c>
      <c r="O278" s="22" t="s">
        <v>977</v>
      </c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7"/>
    </row>
    <row r="279" spans="1:72" ht="17.25" customHeight="1" x14ac:dyDescent="0.2">
      <c r="A279" s="41" t="s">
        <v>493</v>
      </c>
      <c r="B279" s="44" t="s">
        <v>435</v>
      </c>
      <c r="C279" s="44" t="s">
        <v>217</v>
      </c>
      <c r="D279" s="54" t="s">
        <v>218</v>
      </c>
      <c r="E279" s="44">
        <v>5460400</v>
      </c>
      <c r="F279" s="44">
        <v>4157</v>
      </c>
      <c r="G279" s="44" t="s">
        <v>282</v>
      </c>
      <c r="H279" s="44" t="s">
        <v>390</v>
      </c>
      <c r="I279" s="44" t="s">
        <v>400</v>
      </c>
      <c r="J279" s="44" t="s">
        <v>22</v>
      </c>
      <c r="K279" s="44"/>
      <c r="L279" s="4" t="s">
        <v>310</v>
      </c>
      <c r="M279" s="32">
        <v>41548</v>
      </c>
      <c r="N279" s="32" t="s">
        <v>25</v>
      </c>
      <c r="O279" s="22" t="s">
        <v>1930</v>
      </c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7"/>
    </row>
    <row r="280" spans="1:72" x14ac:dyDescent="0.2">
      <c r="A280" s="42"/>
      <c r="B280" s="45"/>
      <c r="C280" s="45"/>
      <c r="D280" s="55"/>
      <c r="E280" s="45"/>
      <c r="F280" s="45"/>
      <c r="G280" s="45"/>
      <c r="H280" s="45"/>
      <c r="I280" s="45"/>
      <c r="J280" s="45"/>
      <c r="K280" s="45"/>
      <c r="L280" s="4" t="s">
        <v>85</v>
      </c>
      <c r="M280" s="32">
        <v>41153</v>
      </c>
      <c r="N280" s="32">
        <v>41548</v>
      </c>
      <c r="O280" s="22" t="s">
        <v>1666</v>
      </c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7"/>
    </row>
    <row r="281" spans="1:72" x14ac:dyDescent="0.2">
      <c r="A281" s="42"/>
      <c r="B281" s="45"/>
      <c r="C281" s="45"/>
      <c r="D281" s="55"/>
      <c r="E281" s="45"/>
      <c r="F281" s="45"/>
      <c r="G281" s="45"/>
      <c r="H281" s="45"/>
      <c r="I281" s="45"/>
      <c r="J281" s="45"/>
      <c r="K281" s="45"/>
      <c r="L281" s="4" t="s">
        <v>1662</v>
      </c>
      <c r="M281" s="32">
        <v>41091</v>
      </c>
      <c r="N281" s="32">
        <v>41153</v>
      </c>
      <c r="O281" s="22" t="s">
        <v>1666</v>
      </c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7"/>
    </row>
    <row r="282" spans="1:72" x14ac:dyDescent="0.2">
      <c r="A282" s="42"/>
      <c r="B282" s="45"/>
      <c r="C282" s="45"/>
      <c r="D282" s="55"/>
      <c r="E282" s="45"/>
      <c r="F282" s="45"/>
      <c r="G282" s="45"/>
      <c r="H282" s="45"/>
      <c r="I282" s="45"/>
      <c r="J282" s="45"/>
      <c r="K282" s="45"/>
      <c r="L282" s="4" t="s">
        <v>1663</v>
      </c>
      <c r="M282" s="32">
        <v>40940</v>
      </c>
      <c r="N282" s="32">
        <v>41091</v>
      </c>
      <c r="O282" s="22" t="s">
        <v>50</v>
      </c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7"/>
    </row>
    <row r="283" spans="1:72" x14ac:dyDescent="0.2">
      <c r="A283" s="42"/>
      <c r="B283" s="45"/>
      <c r="C283" s="45"/>
      <c r="D283" s="55"/>
      <c r="E283" s="45"/>
      <c r="F283" s="45"/>
      <c r="G283" s="45"/>
      <c r="H283" s="45"/>
      <c r="I283" s="45"/>
      <c r="J283" s="45"/>
      <c r="K283" s="45"/>
      <c r="L283" s="4" t="s">
        <v>1664</v>
      </c>
      <c r="M283" s="32">
        <v>40330</v>
      </c>
      <c r="N283" s="32">
        <v>40940</v>
      </c>
      <c r="O283" s="22" t="s">
        <v>1177</v>
      </c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7"/>
    </row>
    <row r="284" spans="1:72" x14ac:dyDescent="0.2">
      <c r="A284" s="43"/>
      <c r="B284" s="46"/>
      <c r="C284" s="46"/>
      <c r="D284" s="56"/>
      <c r="E284" s="46"/>
      <c r="F284" s="46"/>
      <c r="G284" s="46"/>
      <c r="H284" s="46"/>
      <c r="I284" s="46"/>
      <c r="J284" s="46"/>
      <c r="K284" s="46"/>
      <c r="L284" s="4" t="s">
        <v>1665</v>
      </c>
      <c r="M284" s="32">
        <v>35937</v>
      </c>
      <c r="N284" s="32">
        <v>40179</v>
      </c>
      <c r="O284" s="22" t="s">
        <v>1667</v>
      </c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7"/>
    </row>
    <row r="285" spans="1:72" ht="15" customHeight="1" x14ac:dyDescent="0.2">
      <c r="A285" s="41" t="s">
        <v>1340</v>
      </c>
      <c r="B285" s="41" t="s">
        <v>1341</v>
      </c>
      <c r="C285" s="41" t="s">
        <v>262</v>
      </c>
      <c r="D285" s="62" t="s">
        <v>1342</v>
      </c>
      <c r="E285" s="41">
        <v>5460400</v>
      </c>
      <c r="F285" s="41">
        <v>4076</v>
      </c>
      <c r="G285" s="41" t="s">
        <v>282</v>
      </c>
      <c r="H285" s="41" t="s">
        <v>21</v>
      </c>
      <c r="I285" s="41" t="s">
        <v>1343</v>
      </c>
      <c r="J285" s="41" t="s">
        <v>895</v>
      </c>
      <c r="K285" s="41" t="s">
        <v>1344</v>
      </c>
      <c r="L285" s="4" t="s">
        <v>20</v>
      </c>
      <c r="M285" s="14">
        <v>42844</v>
      </c>
      <c r="N285" s="14" t="s">
        <v>25</v>
      </c>
      <c r="O285" s="22" t="s">
        <v>1341</v>
      </c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7"/>
    </row>
    <row r="286" spans="1:72" x14ac:dyDescent="0.2">
      <c r="A286" s="42"/>
      <c r="B286" s="42"/>
      <c r="C286" s="42"/>
      <c r="D286" s="63"/>
      <c r="E286" s="42"/>
      <c r="F286" s="42"/>
      <c r="G286" s="42"/>
      <c r="H286" s="42"/>
      <c r="I286" s="42"/>
      <c r="J286" s="42"/>
      <c r="K286" s="42"/>
      <c r="L286" s="4" t="s">
        <v>20</v>
      </c>
      <c r="M286" s="14">
        <v>41456</v>
      </c>
      <c r="N286" s="14">
        <v>42795</v>
      </c>
      <c r="O286" s="22" t="s">
        <v>1345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7"/>
    </row>
    <row r="287" spans="1:72" x14ac:dyDescent="0.2">
      <c r="A287" s="42"/>
      <c r="B287" s="42"/>
      <c r="C287" s="42"/>
      <c r="D287" s="63"/>
      <c r="E287" s="42"/>
      <c r="F287" s="42"/>
      <c r="G287" s="42"/>
      <c r="H287" s="42"/>
      <c r="I287" s="42"/>
      <c r="J287" s="42"/>
      <c r="K287" s="42"/>
      <c r="L287" s="4" t="s">
        <v>20</v>
      </c>
      <c r="M287" s="14">
        <v>41275</v>
      </c>
      <c r="N287" s="14">
        <v>41426</v>
      </c>
      <c r="O287" s="22" t="s">
        <v>1346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7"/>
    </row>
    <row r="288" spans="1:72" x14ac:dyDescent="0.2">
      <c r="A288" s="42"/>
      <c r="B288" s="42"/>
      <c r="C288" s="42"/>
      <c r="D288" s="63"/>
      <c r="E288" s="42"/>
      <c r="F288" s="42"/>
      <c r="G288" s="42"/>
      <c r="H288" s="42"/>
      <c r="I288" s="42"/>
      <c r="J288" s="42"/>
      <c r="K288" s="42"/>
      <c r="L288" s="4" t="s">
        <v>20</v>
      </c>
      <c r="M288" s="14">
        <v>40940</v>
      </c>
      <c r="N288" s="14">
        <v>41275</v>
      </c>
      <c r="O288" s="22" t="s">
        <v>1346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7"/>
    </row>
    <row r="289" spans="1:72" x14ac:dyDescent="0.2">
      <c r="A289" s="42"/>
      <c r="B289" s="42"/>
      <c r="C289" s="42"/>
      <c r="D289" s="63"/>
      <c r="E289" s="42"/>
      <c r="F289" s="42"/>
      <c r="G289" s="42"/>
      <c r="H289" s="42"/>
      <c r="I289" s="42"/>
      <c r="J289" s="42"/>
      <c r="K289" s="42"/>
      <c r="L289" s="4" t="s">
        <v>20</v>
      </c>
      <c r="M289" s="14">
        <v>40725</v>
      </c>
      <c r="N289" s="14">
        <v>40940</v>
      </c>
      <c r="O289" s="22" t="s">
        <v>823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7"/>
    </row>
    <row r="290" spans="1:72" x14ac:dyDescent="0.2">
      <c r="A290" s="42"/>
      <c r="B290" s="42"/>
      <c r="C290" s="42"/>
      <c r="D290" s="63"/>
      <c r="E290" s="42"/>
      <c r="F290" s="42"/>
      <c r="G290" s="42"/>
      <c r="H290" s="42"/>
      <c r="I290" s="42"/>
      <c r="J290" s="42"/>
      <c r="K290" s="42"/>
      <c r="L290" s="4" t="s">
        <v>20</v>
      </c>
      <c r="M290" s="14">
        <v>40057</v>
      </c>
      <c r="N290" s="14">
        <v>40725</v>
      </c>
      <c r="O290" s="22" t="s">
        <v>1067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7"/>
    </row>
    <row r="291" spans="1:72" x14ac:dyDescent="0.2">
      <c r="A291" s="42"/>
      <c r="B291" s="42"/>
      <c r="C291" s="42"/>
      <c r="D291" s="63"/>
      <c r="E291" s="42"/>
      <c r="F291" s="42"/>
      <c r="G291" s="42"/>
      <c r="H291" s="42"/>
      <c r="I291" s="42"/>
      <c r="J291" s="42"/>
      <c r="K291" s="42"/>
      <c r="L291" s="4" t="s">
        <v>1347</v>
      </c>
      <c r="M291" s="14">
        <v>40000</v>
      </c>
      <c r="N291" s="14">
        <v>40050</v>
      </c>
      <c r="O291" s="22" t="s">
        <v>43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7"/>
    </row>
    <row r="292" spans="1:72" x14ac:dyDescent="0.2">
      <c r="A292" s="43"/>
      <c r="B292" s="43"/>
      <c r="C292" s="43"/>
      <c r="D292" s="64"/>
      <c r="E292" s="43"/>
      <c r="F292" s="43"/>
      <c r="G292" s="43"/>
      <c r="H292" s="43"/>
      <c r="I292" s="43"/>
      <c r="J292" s="43"/>
      <c r="K292" s="43"/>
      <c r="L292" s="4" t="s">
        <v>20</v>
      </c>
      <c r="M292" s="14">
        <v>39872</v>
      </c>
      <c r="N292" s="14">
        <v>42825</v>
      </c>
      <c r="O292" s="22" t="s">
        <v>1348</v>
      </c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7"/>
    </row>
    <row r="293" spans="1:72" ht="14.25" customHeight="1" x14ac:dyDescent="0.2">
      <c r="A293" s="41" t="s">
        <v>2269</v>
      </c>
      <c r="B293" s="41" t="s">
        <v>2165</v>
      </c>
      <c r="C293" s="41" t="s">
        <v>262</v>
      </c>
      <c r="D293" s="62" t="s">
        <v>2270</v>
      </c>
      <c r="E293" s="41">
        <v>5460400</v>
      </c>
      <c r="F293" s="41">
        <v>900</v>
      </c>
      <c r="G293" s="41" t="s">
        <v>282</v>
      </c>
      <c r="H293" s="41" t="s">
        <v>21</v>
      </c>
      <c r="I293" s="41" t="s">
        <v>793</v>
      </c>
      <c r="J293" s="41" t="s">
        <v>2271</v>
      </c>
      <c r="K293" s="41"/>
      <c r="L293" s="22" t="s">
        <v>310</v>
      </c>
      <c r="M293" s="32">
        <v>43125</v>
      </c>
      <c r="N293" s="22" t="s">
        <v>25</v>
      </c>
      <c r="O293" s="22" t="s">
        <v>2165</v>
      </c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7"/>
    </row>
    <row r="294" spans="1:72" x14ac:dyDescent="0.2">
      <c r="A294" s="42"/>
      <c r="B294" s="42"/>
      <c r="C294" s="42"/>
      <c r="D294" s="63"/>
      <c r="E294" s="42"/>
      <c r="F294" s="42"/>
      <c r="G294" s="42"/>
      <c r="H294" s="42"/>
      <c r="I294" s="42"/>
      <c r="J294" s="42"/>
      <c r="K294" s="42"/>
      <c r="L294" s="22" t="s">
        <v>2274</v>
      </c>
      <c r="M294" s="32">
        <v>43073</v>
      </c>
      <c r="N294" s="32">
        <v>43122</v>
      </c>
      <c r="O294" s="22" t="s">
        <v>1454</v>
      </c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7"/>
    </row>
    <row r="295" spans="1:72" x14ac:dyDescent="0.2">
      <c r="A295" s="42"/>
      <c r="B295" s="42"/>
      <c r="C295" s="42"/>
      <c r="D295" s="63"/>
      <c r="E295" s="42"/>
      <c r="F295" s="42"/>
      <c r="G295" s="42"/>
      <c r="H295" s="42"/>
      <c r="I295" s="42"/>
      <c r="J295" s="42"/>
      <c r="K295" s="42"/>
      <c r="L295" s="22" t="s">
        <v>2272</v>
      </c>
      <c r="M295" s="32">
        <v>42171</v>
      </c>
      <c r="N295" s="32">
        <v>43042</v>
      </c>
      <c r="O295" s="22" t="s">
        <v>1454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7"/>
    </row>
    <row r="296" spans="1:72" x14ac:dyDescent="0.2">
      <c r="A296" s="42"/>
      <c r="B296" s="42"/>
      <c r="C296" s="42"/>
      <c r="D296" s="63"/>
      <c r="E296" s="42"/>
      <c r="F296" s="42"/>
      <c r="G296" s="42"/>
      <c r="H296" s="42"/>
      <c r="I296" s="42"/>
      <c r="J296" s="42"/>
      <c r="K296" s="42"/>
      <c r="L296" s="22" t="s">
        <v>2275</v>
      </c>
      <c r="M296" s="32">
        <v>42073</v>
      </c>
      <c r="N296" s="32">
        <v>42139</v>
      </c>
      <c r="O296" s="22" t="s">
        <v>1110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7"/>
    </row>
    <row r="297" spans="1:72" x14ac:dyDescent="0.2">
      <c r="A297" s="42"/>
      <c r="B297" s="42"/>
      <c r="C297" s="42"/>
      <c r="D297" s="63"/>
      <c r="E297" s="42"/>
      <c r="F297" s="42"/>
      <c r="G297" s="42"/>
      <c r="H297" s="42"/>
      <c r="I297" s="42"/>
      <c r="J297" s="42"/>
      <c r="K297" s="42"/>
      <c r="L297" s="22" t="s">
        <v>2273</v>
      </c>
      <c r="M297" s="32">
        <v>41520</v>
      </c>
      <c r="N297" s="32">
        <v>41956</v>
      </c>
      <c r="O297" s="22" t="s">
        <v>1110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7"/>
    </row>
    <row r="298" spans="1:72" x14ac:dyDescent="0.2">
      <c r="A298" s="43"/>
      <c r="B298" s="43"/>
      <c r="C298" s="43"/>
      <c r="D298" s="63"/>
      <c r="E298" s="43"/>
      <c r="F298" s="43"/>
      <c r="G298" s="43"/>
      <c r="H298" s="43"/>
      <c r="I298" s="43"/>
      <c r="J298" s="43"/>
      <c r="K298" s="43"/>
      <c r="L298" s="22" t="s">
        <v>2121</v>
      </c>
      <c r="M298" s="32">
        <v>41101</v>
      </c>
      <c r="N298" s="32">
        <v>41374</v>
      </c>
      <c r="O298" s="22" t="s">
        <v>58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7"/>
    </row>
    <row r="299" spans="1:72" ht="15" customHeight="1" x14ac:dyDescent="0.2">
      <c r="A299" s="41" t="s">
        <v>2325</v>
      </c>
      <c r="B299" s="41" t="s">
        <v>654</v>
      </c>
      <c r="C299" s="41" t="s">
        <v>262</v>
      </c>
      <c r="D299" s="62" t="s">
        <v>2326</v>
      </c>
      <c r="E299" s="41">
        <v>5460400</v>
      </c>
      <c r="F299" s="41">
        <v>1014</v>
      </c>
      <c r="G299" s="41" t="s">
        <v>282</v>
      </c>
      <c r="H299" s="41" t="s">
        <v>1048</v>
      </c>
      <c r="I299" s="41" t="s">
        <v>2327</v>
      </c>
      <c r="J299" s="41" t="s">
        <v>656</v>
      </c>
      <c r="K299" s="41"/>
      <c r="L299" s="22" t="s">
        <v>310</v>
      </c>
      <c r="M299" s="32">
        <v>43115</v>
      </c>
      <c r="N299" s="32" t="s">
        <v>25</v>
      </c>
      <c r="O299" s="22" t="s">
        <v>654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7"/>
    </row>
    <row r="300" spans="1:72" x14ac:dyDescent="0.2">
      <c r="A300" s="43"/>
      <c r="B300" s="43"/>
      <c r="C300" s="43"/>
      <c r="D300" s="63"/>
      <c r="E300" s="43"/>
      <c r="F300" s="43"/>
      <c r="G300" s="43"/>
      <c r="H300" s="43"/>
      <c r="I300" s="43"/>
      <c r="J300" s="43"/>
      <c r="K300" s="43"/>
      <c r="L300" s="22" t="s">
        <v>2328</v>
      </c>
      <c r="M300" s="33">
        <v>2013</v>
      </c>
      <c r="N300" s="33">
        <v>2017</v>
      </c>
      <c r="O300" s="22" t="s">
        <v>2329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7"/>
    </row>
    <row r="301" spans="1:72" ht="15" customHeight="1" x14ac:dyDescent="0.2">
      <c r="A301" s="41" t="s">
        <v>1262</v>
      </c>
      <c r="B301" s="41" t="s">
        <v>1263</v>
      </c>
      <c r="C301" s="41" t="s">
        <v>211</v>
      </c>
      <c r="D301" s="62" t="s">
        <v>1264</v>
      </c>
      <c r="E301" s="41">
        <v>5460400</v>
      </c>
      <c r="F301" s="41">
        <v>4054</v>
      </c>
      <c r="G301" s="41" t="s">
        <v>282</v>
      </c>
      <c r="H301" s="41" t="s">
        <v>21</v>
      </c>
      <c r="I301" s="41" t="s">
        <v>24</v>
      </c>
      <c r="J301" s="41" t="s">
        <v>760</v>
      </c>
      <c r="K301" s="41"/>
      <c r="L301" s="4" t="s">
        <v>310</v>
      </c>
      <c r="M301" s="14">
        <v>42217</v>
      </c>
      <c r="N301" s="14" t="s">
        <v>25</v>
      </c>
      <c r="O301" s="22" t="s">
        <v>1931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7"/>
    </row>
    <row r="302" spans="1:72" x14ac:dyDescent="0.2">
      <c r="A302" s="42"/>
      <c r="B302" s="42"/>
      <c r="C302" s="42"/>
      <c r="D302" s="63"/>
      <c r="E302" s="42"/>
      <c r="F302" s="42"/>
      <c r="G302" s="42"/>
      <c r="H302" s="42"/>
      <c r="I302" s="42"/>
      <c r="J302" s="42"/>
      <c r="K302" s="42"/>
      <c r="L302" s="4" t="s">
        <v>310</v>
      </c>
      <c r="M302" s="14">
        <v>41259</v>
      </c>
      <c r="N302" s="14">
        <v>42215</v>
      </c>
      <c r="O302" s="22" t="s">
        <v>1265</v>
      </c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7"/>
    </row>
    <row r="303" spans="1:72" x14ac:dyDescent="0.2">
      <c r="A303" s="42"/>
      <c r="B303" s="42"/>
      <c r="C303" s="42"/>
      <c r="D303" s="63"/>
      <c r="E303" s="42"/>
      <c r="F303" s="42"/>
      <c r="G303" s="42"/>
      <c r="H303" s="42"/>
      <c r="I303" s="42"/>
      <c r="J303" s="42"/>
      <c r="K303" s="42"/>
      <c r="L303" s="4" t="s">
        <v>310</v>
      </c>
      <c r="M303" s="14">
        <v>41155</v>
      </c>
      <c r="N303" s="14">
        <v>41258</v>
      </c>
      <c r="O303" s="22" t="s">
        <v>1266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7"/>
    </row>
    <row r="304" spans="1:72" x14ac:dyDescent="0.2">
      <c r="A304" s="42"/>
      <c r="B304" s="42"/>
      <c r="C304" s="42"/>
      <c r="D304" s="63"/>
      <c r="E304" s="42"/>
      <c r="F304" s="42"/>
      <c r="G304" s="42"/>
      <c r="H304" s="42"/>
      <c r="I304" s="42"/>
      <c r="J304" s="42"/>
      <c r="K304" s="42"/>
      <c r="L304" s="4" t="s">
        <v>310</v>
      </c>
      <c r="M304" s="14">
        <v>40371</v>
      </c>
      <c r="N304" s="14">
        <v>41151</v>
      </c>
      <c r="O304" s="22" t="s">
        <v>1267</v>
      </c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7"/>
    </row>
    <row r="305" spans="1:72" x14ac:dyDescent="0.2">
      <c r="A305" s="42"/>
      <c r="B305" s="42"/>
      <c r="C305" s="42"/>
      <c r="D305" s="63"/>
      <c r="E305" s="42"/>
      <c r="F305" s="42"/>
      <c r="G305" s="42"/>
      <c r="H305" s="42"/>
      <c r="I305" s="42"/>
      <c r="J305" s="42"/>
      <c r="K305" s="42"/>
      <c r="L305" s="4" t="s">
        <v>310</v>
      </c>
      <c r="M305" s="14">
        <v>39873</v>
      </c>
      <c r="N305" s="14">
        <v>40368</v>
      </c>
      <c r="O305" s="22" t="s">
        <v>1267</v>
      </c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7"/>
    </row>
    <row r="306" spans="1:72" x14ac:dyDescent="0.2">
      <c r="A306" s="42"/>
      <c r="B306" s="42"/>
      <c r="C306" s="42"/>
      <c r="D306" s="63"/>
      <c r="E306" s="42"/>
      <c r="F306" s="42"/>
      <c r="G306" s="42"/>
      <c r="H306" s="42"/>
      <c r="I306" s="42"/>
      <c r="J306" s="42"/>
      <c r="K306" s="42"/>
      <c r="L306" s="4" t="s">
        <v>310</v>
      </c>
      <c r="M306" s="14">
        <v>39630</v>
      </c>
      <c r="N306" s="14">
        <v>39872</v>
      </c>
      <c r="O306" s="22" t="s">
        <v>1268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7"/>
    </row>
    <row r="307" spans="1:72" x14ac:dyDescent="0.2">
      <c r="A307" s="42"/>
      <c r="B307" s="42"/>
      <c r="C307" s="42"/>
      <c r="D307" s="63"/>
      <c r="E307" s="42"/>
      <c r="F307" s="42"/>
      <c r="G307" s="42"/>
      <c r="H307" s="42"/>
      <c r="I307" s="42"/>
      <c r="J307" s="42"/>
      <c r="K307" s="42"/>
      <c r="L307" s="4" t="s">
        <v>310</v>
      </c>
      <c r="M307" s="14">
        <v>39364</v>
      </c>
      <c r="N307" s="14">
        <v>39629</v>
      </c>
      <c r="O307" s="22" t="s">
        <v>1269</v>
      </c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7"/>
    </row>
    <row r="308" spans="1:72" x14ac:dyDescent="0.2">
      <c r="A308" s="42"/>
      <c r="B308" s="42"/>
      <c r="C308" s="42"/>
      <c r="D308" s="63"/>
      <c r="E308" s="42"/>
      <c r="F308" s="42"/>
      <c r="G308" s="42"/>
      <c r="H308" s="42"/>
      <c r="I308" s="42"/>
      <c r="J308" s="42"/>
      <c r="K308" s="42"/>
      <c r="L308" s="4" t="s">
        <v>1271</v>
      </c>
      <c r="M308" s="14">
        <v>39282</v>
      </c>
      <c r="N308" s="14">
        <v>39363</v>
      </c>
      <c r="O308" s="22" t="s">
        <v>1270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7"/>
    </row>
    <row r="309" spans="1:72" x14ac:dyDescent="0.2">
      <c r="A309" s="42"/>
      <c r="B309" s="42"/>
      <c r="C309" s="42"/>
      <c r="D309" s="63"/>
      <c r="E309" s="42"/>
      <c r="F309" s="42"/>
      <c r="G309" s="42"/>
      <c r="H309" s="42"/>
      <c r="I309" s="42"/>
      <c r="J309" s="42"/>
      <c r="K309" s="42"/>
      <c r="L309" s="4" t="s">
        <v>1272</v>
      </c>
      <c r="M309" s="14">
        <v>39052</v>
      </c>
      <c r="N309" s="14">
        <v>39267</v>
      </c>
      <c r="O309" s="22" t="s">
        <v>1270</v>
      </c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7"/>
    </row>
    <row r="310" spans="1:72" x14ac:dyDescent="0.2">
      <c r="A310" s="42"/>
      <c r="B310" s="42"/>
      <c r="C310" s="42"/>
      <c r="D310" s="63"/>
      <c r="E310" s="42"/>
      <c r="F310" s="42"/>
      <c r="G310" s="42"/>
      <c r="H310" s="42"/>
      <c r="I310" s="42"/>
      <c r="J310" s="42"/>
      <c r="K310" s="42"/>
      <c r="L310" s="4" t="s">
        <v>1273</v>
      </c>
      <c r="M310" s="14">
        <v>38930</v>
      </c>
      <c r="N310" s="14"/>
      <c r="O310" s="22" t="s">
        <v>1274</v>
      </c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7"/>
    </row>
    <row r="311" spans="1:72" x14ac:dyDescent="0.2">
      <c r="A311" s="42"/>
      <c r="B311" s="42"/>
      <c r="C311" s="42"/>
      <c r="D311" s="63"/>
      <c r="E311" s="42"/>
      <c r="F311" s="42"/>
      <c r="G311" s="42"/>
      <c r="H311" s="42"/>
      <c r="I311" s="42"/>
      <c r="J311" s="42"/>
      <c r="K311" s="42"/>
      <c r="L311" s="4" t="s">
        <v>1275</v>
      </c>
      <c r="M311" s="14">
        <v>38399</v>
      </c>
      <c r="N311" s="14">
        <v>38929</v>
      </c>
      <c r="O311" s="22" t="s">
        <v>1276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7"/>
    </row>
    <row r="312" spans="1:72" x14ac:dyDescent="0.2">
      <c r="A312" s="42"/>
      <c r="B312" s="42"/>
      <c r="C312" s="42"/>
      <c r="D312" s="63"/>
      <c r="E312" s="42"/>
      <c r="F312" s="42"/>
      <c r="G312" s="42"/>
      <c r="H312" s="42"/>
      <c r="I312" s="42"/>
      <c r="J312" s="42"/>
      <c r="K312" s="42"/>
      <c r="L312" s="4" t="s">
        <v>1277</v>
      </c>
      <c r="M312" s="14">
        <v>38047</v>
      </c>
      <c r="N312" s="14">
        <v>38398</v>
      </c>
      <c r="O312" s="22" t="s">
        <v>1276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7"/>
    </row>
    <row r="313" spans="1:72" x14ac:dyDescent="0.2">
      <c r="A313" s="43"/>
      <c r="B313" s="43"/>
      <c r="C313" s="43"/>
      <c r="D313" s="64"/>
      <c r="E313" s="43"/>
      <c r="F313" s="43"/>
      <c r="G313" s="43"/>
      <c r="H313" s="43"/>
      <c r="I313" s="43"/>
      <c r="J313" s="43"/>
      <c r="K313" s="43"/>
      <c r="L313" s="4" t="s">
        <v>1278</v>
      </c>
      <c r="M313" s="14">
        <v>36210</v>
      </c>
      <c r="N313" s="14">
        <v>37057</v>
      </c>
      <c r="O313" s="22" t="s">
        <v>1279</v>
      </c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7"/>
    </row>
    <row r="314" spans="1:72" ht="15" customHeight="1" x14ac:dyDescent="0.2">
      <c r="A314" s="39" t="s">
        <v>494</v>
      </c>
      <c r="B314" s="39" t="s">
        <v>357</v>
      </c>
      <c r="C314" s="50" t="s">
        <v>217</v>
      </c>
      <c r="D314" s="60" t="s">
        <v>243</v>
      </c>
      <c r="E314" s="50">
        <v>5460400</v>
      </c>
      <c r="F314" s="50">
        <v>4150</v>
      </c>
      <c r="G314" s="50" t="s">
        <v>282</v>
      </c>
      <c r="H314" s="44" t="s">
        <v>21</v>
      </c>
      <c r="I314" s="44" t="s">
        <v>24</v>
      </c>
      <c r="J314" s="44" t="s">
        <v>411</v>
      </c>
      <c r="K314" s="44" t="s">
        <v>2946</v>
      </c>
      <c r="L314" s="4" t="s">
        <v>310</v>
      </c>
      <c r="M314" s="14">
        <v>41470</v>
      </c>
      <c r="N314" s="12" t="s">
        <v>25</v>
      </c>
      <c r="O314" s="22" t="s">
        <v>1902</v>
      </c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7"/>
    </row>
    <row r="315" spans="1:72" x14ac:dyDescent="0.2">
      <c r="A315" s="40"/>
      <c r="B315" s="40"/>
      <c r="C315" s="51"/>
      <c r="D315" s="53"/>
      <c r="E315" s="51"/>
      <c r="F315" s="51"/>
      <c r="G315" s="51"/>
      <c r="H315" s="45"/>
      <c r="I315" s="45"/>
      <c r="J315" s="45"/>
      <c r="K315" s="45"/>
      <c r="L315" s="4" t="s">
        <v>1668</v>
      </c>
      <c r="M315" s="14">
        <v>39644</v>
      </c>
      <c r="N315" s="14">
        <v>40452</v>
      </c>
      <c r="O315" s="22" t="s">
        <v>1671</v>
      </c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7"/>
    </row>
    <row r="316" spans="1:72" x14ac:dyDescent="0.2">
      <c r="A316" s="40"/>
      <c r="B316" s="40"/>
      <c r="C316" s="51"/>
      <c r="D316" s="53"/>
      <c r="E316" s="51"/>
      <c r="F316" s="51"/>
      <c r="G316" s="51"/>
      <c r="H316" s="45"/>
      <c r="I316" s="45"/>
      <c r="J316" s="45"/>
      <c r="K316" s="45"/>
      <c r="L316" s="4" t="s">
        <v>1670</v>
      </c>
      <c r="M316" s="14">
        <v>40455</v>
      </c>
      <c r="N316" s="14">
        <v>41152</v>
      </c>
      <c r="O316" s="22" t="s">
        <v>1671</v>
      </c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7"/>
    </row>
    <row r="317" spans="1:72" x14ac:dyDescent="0.2">
      <c r="A317" s="59"/>
      <c r="B317" s="59"/>
      <c r="C317" s="57"/>
      <c r="D317" s="61"/>
      <c r="E317" s="57"/>
      <c r="F317" s="57"/>
      <c r="G317" s="57"/>
      <c r="H317" s="46"/>
      <c r="I317" s="46"/>
      <c r="J317" s="46"/>
      <c r="K317" s="46"/>
      <c r="L317" s="4" t="s">
        <v>1669</v>
      </c>
      <c r="M317" s="14">
        <v>41155</v>
      </c>
      <c r="N317" s="14">
        <v>41453</v>
      </c>
      <c r="O317" s="22" t="s">
        <v>1671</v>
      </c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7"/>
    </row>
    <row r="318" spans="1:72" ht="15" customHeight="1" x14ac:dyDescent="0.2">
      <c r="A318" s="44" t="s">
        <v>1408</v>
      </c>
      <c r="B318" s="41" t="s">
        <v>1674</v>
      </c>
      <c r="C318" s="41" t="str">
        <f>+C301</f>
        <v>VICEPRESIDENCIA FINANCIERA Y ADMINISTRATIVA</v>
      </c>
      <c r="D318" s="62" t="s">
        <v>1409</v>
      </c>
      <c r="E318" s="41">
        <v>5460400</v>
      </c>
      <c r="F318" s="41">
        <v>4167</v>
      </c>
      <c r="G318" s="41" t="s">
        <v>282</v>
      </c>
      <c r="H318" s="41" t="s">
        <v>1124</v>
      </c>
      <c r="I318" s="41" t="s">
        <v>1125</v>
      </c>
      <c r="J318" s="41" t="s">
        <v>1410</v>
      </c>
      <c r="K318" s="41" t="s">
        <v>1411</v>
      </c>
      <c r="L318" s="4" t="s">
        <v>20</v>
      </c>
      <c r="M318" s="14">
        <v>42851</v>
      </c>
      <c r="N318" s="14" t="s">
        <v>25</v>
      </c>
      <c r="O318" s="22" t="s">
        <v>1674</v>
      </c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7"/>
    </row>
    <row r="319" spans="1:72" x14ac:dyDescent="0.2">
      <c r="A319" s="45"/>
      <c r="B319" s="42"/>
      <c r="C319" s="42"/>
      <c r="D319" s="63"/>
      <c r="E319" s="42"/>
      <c r="F319" s="42"/>
      <c r="G319" s="42"/>
      <c r="H319" s="42"/>
      <c r="I319" s="42"/>
      <c r="J319" s="42"/>
      <c r="K319" s="42"/>
      <c r="L319" s="4" t="s">
        <v>1668</v>
      </c>
      <c r="M319" s="14">
        <v>39644</v>
      </c>
      <c r="N319" s="14">
        <v>40452</v>
      </c>
      <c r="O319" s="22" t="s">
        <v>1671</v>
      </c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7"/>
    </row>
    <row r="320" spans="1:72" x14ac:dyDescent="0.2">
      <c r="A320" s="45"/>
      <c r="B320" s="42"/>
      <c r="C320" s="42"/>
      <c r="D320" s="63"/>
      <c r="E320" s="42"/>
      <c r="F320" s="42"/>
      <c r="G320" s="42"/>
      <c r="H320" s="42"/>
      <c r="I320" s="42"/>
      <c r="J320" s="42"/>
      <c r="K320" s="42"/>
      <c r="L320" s="4" t="s">
        <v>1670</v>
      </c>
      <c r="M320" s="14">
        <v>40455</v>
      </c>
      <c r="N320" s="14">
        <v>41152</v>
      </c>
      <c r="O320" s="22" t="s">
        <v>1671</v>
      </c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7"/>
    </row>
    <row r="321" spans="1:72" x14ac:dyDescent="0.2">
      <c r="A321" s="45"/>
      <c r="B321" s="42"/>
      <c r="C321" s="42"/>
      <c r="D321" s="63"/>
      <c r="E321" s="42"/>
      <c r="F321" s="42"/>
      <c r="G321" s="42"/>
      <c r="H321" s="42"/>
      <c r="I321" s="42"/>
      <c r="J321" s="42"/>
      <c r="K321" s="42"/>
      <c r="L321" s="4" t="s">
        <v>1669</v>
      </c>
      <c r="M321" s="14">
        <v>41155</v>
      </c>
      <c r="N321" s="14">
        <v>41453</v>
      </c>
      <c r="O321" s="22" t="s">
        <v>1671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7"/>
    </row>
    <row r="322" spans="1:72" x14ac:dyDescent="0.2">
      <c r="A322" s="45"/>
      <c r="B322" s="42"/>
      <c r="C322" s="42"/>
      <c r="D322" s="63"/>
      <c r="E322" s="42"/>
      <c r="F322" s="42"/>
      <c r="G322" s="42"/>
      <c r="H322" s="42"/>
      <c r="I322" s="42"/>
      <c r="J322" s="42"/>
      <c r="K322" s="42"/>
      <c r="L322" s="4" t="s">
        <v>310</v>
      </c>
      <c r="M322" s="14">
        <v>37742</v>
      </c>
      <c r="N322" s="14">
        <v>39539</v>
      </c>
      <c r="O322" s="22" t="s">
        <v>1412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7"/>
    </row>
    <row r="323" spans="1:72" x14ac:dyDescent="0.2">
      <c r="A323" s="45"/>
      <c r="B323" s="42"/>
      <c r="C323" s="42"/>
      <c r="D323" s="63"/>
      <c r="E323" s="42"/>
      <c r="F323" s="42"/>
      <c r="G323" s="42"/>
      <c r="H323" s="42"/>
      <c r="I323" s="42"/>
      <c r="J323" s="42"/>
      <c r="K323" s="42"/>
      <c r="L323" s="4" t="s">
        <v>1413</v>
      </c>
      <c r="M323" s="14">
        <v>37712</v>
      </c>
      <c r="N323" s="14">
        <v>37742</v>
      </c>
      <c r="O323" s="22" t="s">
        <v>1015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7"/>
    </row>
    <row r="324" spans="1:72" x14ac:dyDescent="0.2">
      <c r="A324" s="45"/>
      <c r="B324" s="42"/>
      <c r="C324" s="42"/>
      <c r="D324" s="63"/>
      <c r="E324" s="42"/>
      <c r="F324" s="42"/>
      <c r="G324" s="42"/>
      <c r="H324" s="42"/>
      <c r="I324" s="42"/>
      <c r="J324" s="42"/>
      <c r="K324" s="42"/>
      <c r="L324" s="4" t="s">
        <v>1414</v>
      </c>
      <c r="M324" s="14">
        <v>37012</v>
      </c>
      <c r="N324" s="14">
        <v>37712</v>
      </c>
      <c r="O324" s="22" t="s">
        <v>1415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7"/>
    </row>
    <row r="325" spans="1:72" x14ac:dyDescent="0.2">
      <c r="A325" s="45"/>
      <c r="B325" s="42"/>
      <c r="C325" s="42"/>
      <c r="D325" s="63"/>
      <c r="E325" s="42"/>
      <c r="F325" s="42"/>
      <c r="G325" s="42"/>
      <c r="H325" s="42"/>
      <c r="I325" s="42"/>
      <c r="J325" s="42"/>
      <c r="K325" s="42"/>
      <c r="L325" s="4" t="s">
        <v>1416</v>
      </c>
      <c r="M325" s="14">
        <v>36678</v>
      </c>
      <c r="N325" s="14">
        <v>36982</v>
      </c>
      <c r="O325" s="22" t="s">
        <v>1417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7"/>
    </row>
    <row r="326" spans="1:72" x14ac:dyDescent="0.2">
      <c r="A326" s="45"/>
      <c r="B326" s="42"/>
      <c r="C326" s="42"/>
      <c r="D326" s="63"/>
      <c r="E326" s="42"/>
      <c r="F326" s="42"/>
      <c r="G326" s="42"/>
      <c r="H326" s="42"/>
      <c r="I326" s="42"/>
      <c r="J326" s="42"/>
      <c r="K326" s="42"/>
      <c r="L326" s="4" t="s">
        <v>1418</v>
      </c>
      <c r="M326" s="14">
        <v>35034</v>
      </c>
      <c r="N326" s="14">
        <v>36678</v>
      </c>
      <c r="O326" s="22" t="s">
        <v>1419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7"/>
    </row>
    <row r="327" spans="1:72" x14ac:dyDescent="0.2">
      <c r="A327" s="46"/>
      <c r="B327" s="43"/>
      <c r="C327" s="43"/>
      <c r="D327" s="64"/>
      <c r="E327" s="43"/>
      <c r="F327" s="43"/>
      <c r="G327" s="43"/>
      <c r="H327" s="43"/>
      <c r="I327" s="43"/>
      <c r="J327" s="43"/>
      <c r="K327" s="43"/>
      <c r="L327" s="4" t="s">
        <v>1420</v>
      </c>
      <c r="M327" s="14">
        <v>34486</v>
      </c>
      <c r="N327" s="14">
        <v>34973</v>
      </c>
      <c r="O327" s="22" t="s">
        <v>39</v>
      </c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7"/>
    </row>
    <row r="328" spans="1:72" ht="15" customHeight="1" x14ac:dyDescent="0.2">
      <c r="A328" s="41" t="s">
        <v>92</v>
      </c>
      <c r="B328" s="44" t="s">
        <v>436</v>
      </c>
      <c r="C328" s="44" t="s">
        <v>1649</v>
      </c>
      <c r="D328" s="54" t="s">
        <v>249</v>
      </c>
      <c r="E328" s="44">
        <v>3715900</v>
      </c>
      <c r="F328" s="44">
        <v>4516</v>
      </c>
      <c r="G328" s="44" t="s">
        <v>282</v>
      </c>
      <c r="H328" s="44" t="s">
        <v>21</v>
      </c>
      <c r="I328" s="44" t="s">
        <v>24</v>
      </c>
      <c r="J328" s="44" t="s">
        <v>463</v>
      </c>
      <c r="K328" s="44"/>
      <c r="L328" s="4" t="s">
        <v>20</v>
      </c>
      <c r="M328" s="14">
        <v>41061</v>
      </c>
      <c r="N328" s="14" t="s">
        <v>25</v>
      </c>
      <c r="O328" s="22" t="s">
        <v>93</v>
      </c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7"/>
    </row>
    <row r="329" spans="1:72" x14ac:dyDescent="0.2">
      <c r="A329" s="42"/>
      <c r="B329" s="45"/>
      <c r="C329" s="45"/>
      <c r="D329" s="55"/>
      <c r="E329" s="45"/>
      <c r="F329" s="45"/>
      <c r="G329" s="45"/>
      <c r="H329" s="45"/>
      <c r="I329" s="45"/>
      <c r="J329" s="46"/>
      <c r="K329" s="45"/>
      <c r="L329" s="4" t="s">
        <v>94</v>
      </c>
      <c r="M329" s="14">
        <v>40725</v>
      </c>
      <c r="N329" s="14">
        <v>41061</v>
      </c>
      <c r="O329" s="22" t="s">
        <v>95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7"/>
    </row>
    <row r="330" spans="1:72" x14ac:dyDescent="0.2">
      <c r="A330" s="42"/>
      <c r="B330" s="45"/>
      <c r="C330" s="45"/>
      <c r="D330" s="55"/>
      <c r="E330" s="45"/>
      <c r="F330" s="45"/>
      <c r="G330" s="45"/>
      <c r="H330" s="45"/>
      <c r="I330" s="45"/>
      <c r="J330" s="44" t="s">
        <v>464</v>
      </c>
      <c r="K330" s="45"/>
      <c r="L330" s="4" t="s">
        <v>94</v>
      </c>
      <c r="M330" s="14">
        <v>40330</v>
      </c>
      <c r="N330" s="14">
        <v>40695</v>
      </c>
      <c r="O330" s="22" t="s">
        <v>96</v>
      </c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7"/>
    </row>
    <row r="331" spans="1:72" x14ac:dyDescent="0.2">
      <c r="A331" s="43"/>
      <c r="B331" s="46"/>
      <c r="C331" s="46"/>
      <c r="D331" s="56"/>
      <c r="E331" s="46"/>
      <c r="F331" s="46"/>
      <c r="G331" s="46"/>
      <c r="H331" s="46"/>
      <c r="I331" s="46"/>
      <c r="J331" s="46"/>
      <c r="K331" s="46"/>
      <c r="L331" s="4" t="s">
        <v>97</v>
      </c>
      <c r="M331" s="14">
        <v>40057</v>
      </c>
      <c r="N331" s="14">
        <v>40299</v>
      </c>
      <c r="O331" s="22" t="s">
        <v>98</v>
      </c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7"/>
    </row>
    <row r="332" spans="1:72" x14ac:dyDescent="0.2">
      <c r="A332" s="44" t="s">
        <v>735</v>
      </c>
      <c r="B332" s="44" t="s">
        <v>736</v>
      </c>
      <c r="C332" s="44" t="s">
        <v>737</v>
      </c>
      <c r="D332" s="99" t="s">
        <v>739</v>
      </c>
      <c r="E332" s="44">
        <v>5460400</v>
      </c>
      <c r="F332" s="44">
        <v>4306</v>
      </c>
      <c r="G332" s="44" t="s">
        <v>282</v>
      </c>
      <c r="H332" s="44" t="s">
        <v>21</v>
      </c>
      <c r="I332" s="44" t="s">
        <v>24</v>
      </c>
      <c r="J332" s="44" t="s">
        <v>740</v>
      </c>
      <c r="K332" s="44" t="s">
        <v>894</v>
      </c>
      <c r="L332" s="4" t="s">
        <v>20</v>
      </c>
      <c r="M332" s="14">
        <v>42829</v>
      </c>
      <c r="N332" s="14" t="s">
        <v>25</v>
      </c>
      <c r="O332" s="22" t="s">
        <v>1903</v>
      </c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7"/>
    </row>
    <row r="333" spans="1:72" x14ac:dyDescent="0.2">
      <c r="A333" s="45"/>
      <c r="B333" s="45"/>
      <c r="C333" s="45"/>
      <c r="D333" s="100"/>
      <c r="E333" s="45"/>
      <c r="F333" s="45"/>
      <c r="G333" s="45"/>
      <c r="H333" s="45"/>
      <c r="I333" s="45"/>
      <c r="J333" s="45"/>
      <c r="K333" s="46"/>
      <c r="L333" s="4" t="s">
        <v>676</v>
      </c>
      <c r="M333" s="14">
        <v>41105</v>
      </c>
      <c r="N333" s="14">
        <v>42816</v>
      </c>
      <c r="O333" s="22" t="s">
        <v>738</v>
      </c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7"/>
    </row>
    <row r="334" spans="1:72" x14ac:dyDescent="0.2">
      <c r="A334" s="45"/>
      <c r="B334" s="45"/>
      <c r="C334" s="45"/>
      <c r="D334" s="100"/>
      <c r="E334" s="45"/>
      <c r="F334" s="45"/>
      <c r="G334" s="45"/>
      <c r="H334" s="45"/>
      <c r="I334" s="45"/>
      <c r="J334" s="45"/>
      <c r="K334" s="44" t="s">
        <v>895</v>
      </c>
      <c r="L334" s="4" t="s">
        <v>1716</v>
      </c>
      <c r="M334" s="14">
        <v>41106</v>
      </c>
      <c r="N334" s="26"/>
      <c r="O334" s="22" t="s">
        <v>291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7"/>
    </row>
    <row r="335" spans="1:72" x14ac:dyDescent="0.2">
      <c r="A335" s="45"/>
      <c r="B335" s="45"/>
      <c r="C335" s="45"/>
      <c r="D335" s="100"/>
      <c r="E335" s="45"/>
      <c r="F335" s="45"/>
      <c r="G335" s="45"/>
      <c r="H335" s="45"/>
      <c r="I335" s="45"/>
      <c r="J335" s="45"/>
      <c r="K335" s="45"/>
      <c r="L335" s="4" t="s">
        <v>743</v>
      </c>
      <c r="M335" s="14">
        <v>38930</v>
      </c>
      <c r="N335" s="14">
        <v>39266</v>
      </c>
      <c r="O335" s="22" t="s">
        <v>744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7"/>
    </row>
    <row r="336" spans="1:72" x14ac:dyDescent="0.2">
      <c r="A336" s="45"/>
      <c r="B336" s="45"/>
      <c r="C336" s="45"/>
      <c r="D336" s="100"/>
      <c r="E336" s="45"/>
      <c r="F336" s="45"/>
      <c r="G336" s="45"/>
      <c r="H336" s="45"/>
      <c r="I336" s="45"/>
      <c r="J336" s="45"/>
      <c r="K336" s="45"/>
      <c r="L336" s="4" t="s">
        <v>741</v>
      </c>
      <c r="M336" s="14">
        <v>38673</v>
      </c>
      <c r="N336" s="14">
        <v>38929</v>
      </c>
      <c r="O336" s="22" t="s">
        <v>742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7"/>
    </row>
    <row r="337" spans="1:72" x14ac:dyDescent="0.2">
      <c r="A337" s="46"/>
      <c r="B337" s="46"/>
      <c r="C337" s="46"/>
      <c r="D337" s="101"/>
      <c r="E337" s="46"/>
      <c r="F337" s="46"/>
      <c r="G337" s="46"/>
      <c r="H337" s="46"/>
      <c r="I337" s="46"/>
      <c r="J337" s="46"/>
      <c r="K337" s="46"/>
      <c r="L337" s="4" t="s">
        <v>745</v>
      </c>
      <c r="M337" s="14">
        <v>38460</v>
      </c>
      <c r="N337" s="14">
        <v>38671</v>
      </c>
      <c r="O337" s="22" t="s">
        <v>746</v>
      </c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7"/>
    </row>
    <row r="338" spans="1:72" ht="16.5" customHeight="1" x14ac:dyDescent="0.2">
      <c r="A338" s="41" t="s">
        <v>363</v>
      </c>
      <c r="B338" s="44" t="s">
        <v>443</v>
      </c>
      <c r="C338" s="44" t="s">
        <v>1652</v>
      </c>
      <c r="D338" s="54" t="s">
        <v>228</v>
      </c>
      <c r="E338" s="44">
        <v>2617600</v>
      </c>
      <c r="F338" s="44">
        <v>4629</v>
      </c>
      <c r="G338" s="44" t="s">
        <v>282</v>
      </c>
      <c r="H338" s="44" t="s">
        <v>34</v>
      </c>
      <c r="I338" s="44" t="s">
        <v>309</v>
      </c>
      <c r="J338" s="41" t="s">
        <v>1618</v>
      </c>
      <c r="K338" s="44"/>
      <c r="L338" s="22" t="s">
        <v>310</v>
      </c>
      <c r="M338" s="14">
        <v>41864</v>
      </c>
      <c r="N338" s="14" t="s">
        <v>25</v>
      </c>
      <c r="O338" s="22" t="s">
        <v>1720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7"/>
    </row>
    <row r="339" spans="1:72" ht="15.75" customHeight="1" x14ac:dyDescent="0.2">
      <c r="A339" s="42"/>
      <c r="B339" s="45"/>
      <c r="C339" s="45"/>
      <c r="D339" s="55"/>
      <c r="E339" s="45"/>
      <c r="F339" s="45"/>
      <c r="G339" s="45"/>
      <c r="H339" s="45"/>
      <c r="I339" s="45"/>
      <c r="J339" s="42"/>
      <c r="K339" s="45"/>
      <c r="L339" s="22" t="s">
        <v>1717</v>
      </c>
      <c r="M339" s="14">
        <v>40779</v>
      </c>
      <c r="N339" s="14">
        <v>41854</v>
      </c>
      <c r="O339" s="22" t="s">
        <v>1059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7"/>
    </row>
    <row r="340" spans="1:72" ht="13.5" customHeight="1" x14ac:dyDescent="0.2">
      <c r="A340" s="42"/>
      <c r="B340" s="45"/>
      <c r="C340" s="45"/>
      <c r="D340" s="55"/>
      <c r="E340" s="45"/>
      <c r="F340" s="45"/>
      <c r="G340" s="45"/>
      <c r="H340" s="45"/>
      <c r="I340" s="45"/>
      <c r="J340" s="42"/>
      <c r="K340" s="45"/>
      <c r="L340" s="22" t="s">
        <v>1718</v>
      </c>
      <c r="M340" s="14">
        <v>39448</v>
      </c>
      <c r="N340" s="14">
        <v>40777</v>
      </c>
      <c r="O340" s="22" t="s">
        <v>39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7"/>
    </row>
    <row r="341" spans="1:72" ht="18.75" customHeight="1" x14ac:dyDescent="0.2">
      <c r="A341" s="43"/>
      <c r="B341" s="46"/>
      <c r="C341" s="46"/>
      <c r="D341" s="56"/>
      <c r="E341" s="46"/>
      <c r="F341" s="46"/>
      <c r="G341" s="46"/>
      <c r="H341" s="46"/>
      <c r="I341" s="46"/>
      <c r="J341" s="43"/>
      <c r="K341" s="46"/>
      <c r="L341" s="22" t="s">
        <v>1719</v>
      </c>
      <c r="M341" s="14">
        <v>38231</v>
      </c>
      <c r="N341" s="14">
        <v>38899</v>
      </c>
      <c r="O341" s="22" t="s">
        <v>698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7"/>
    </row>
    <row r="342" spans="1:72" ht="15" customHeight="1" x14ac:dyDescent="0.2">
      <c r="A342" s="41" t="s">
        <v>1520</v>
      </c>
      <c r="B342" s="44" t="s">
        <v>1927</v>
      </c>
      <c r="C342" s="44" t="s">
        <v>737</v>
      </c>
      <c r="D342" s="54" t="s">
        <v>1521</v>
      </c>
      <c r="E342" s="44">
        <v>5460400</v>
      </c>
      <c r="F342" s="44">
        <v>4220</v>
      </c>
      <c r="G342" s="44" t="s">
        <v>282</v>
      </c>
      <c r="H342" s="44" t="s">
        <v>21</v>
      </c>
      <c r="I342" s="44" t="s">
        <v>24</v>
      </c>
      <c r="J342" s="44" t="s">
        <v>1522</v>
      </c>
      <c r="K342" s="44" t="s">
        <v>1523</v>
      </c>
      <c r="L342" s="4" t="s">
        <v>20</v>
      </c>
      <c r="M342" s="14">
        <v>41701</v>
      </c>
      <c r="N342" s="14" t="s">
        <v>25</v>
      </c>
      <c r="O342" s="22" t="s">
        <v>1524</v>
      </c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7"/>
    </row>
    <row r="343" spans="1:72" ht="13.5" customHeight="1" x14ac:dyDescent="0.2">
      <c r="A343" s="42"/>
      <c r="B343" s="45"/>
      <c r="C343" s="45"/>
      <c r="D343" s="55"/>
      <c r="E343" s="45"/>
      <c r="F343" s="45"/>
      <c r="G343" s="45"/>
      <c r="H343" s="45"/>
      <c r="I343" s="45"/>
      <c r="J343" s="45"/>
      <c r="K343" s="45"/>
      <c r="L343" s="22" t="s">
        <v>1525</v>
      </c>
      <c r="M343" s="14">
        <v>39195</v>
      </c>
      <c r="N343" s="14">
        <v>41698</v>
      </c>
      <c r="O343" s="22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7"/>
    </row>
    <row r="344" spans="1:72" ht="15.75" customHeight="1" x14ac:dyDescent="0.2">
      <c r="A344" s="42"/>
      <c r="B344" s="45"/>
      <c r="C344" s="45"/>
      <c r="D344" s="55"/>
      <c r="E344" s="45"/>
      <c r="F344" s="45"/>
      <c r="G344" s="45"/>
      <c r="H344" s="45"/>
      <c r="I344" s="45"/>
      <c r="J344" s="45"/>
      <c r="K344" s="45"/>
      <c r="L344" s="22" t="s">
        <v>1526</v>
      </c>
      <c r="M344" s="14">
        <v>38800</v>
      </c>
      <c r="N344" s="14">
        <v>39194</v>
      </c>
      <c r="O344" s="22" t="s">
        <v>1527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7"/>
    </row>
    <row r="345" spans="1:72" ht="16.5" customHeight="1" x14ac:dyDescent="0.2">
      <c r="A345" s="43"/>
      <c r="B345" s="46"/>
      <c r="C345" s="46"/>
      <c r="D345" s="56"/>
      <c r="E345" s="46"/>
      <c r="F345" s="46"/>
      <c r="G345" s="46"/>
      <c r="H345" s="46"/>
      <c r="I345" s="46"/>
      <c r="J345" s="46"/>
      <c r="K345" s="46"/>
      <c r="L345" s="22" t="s">
        <v>1528</v>
      </c>
      <c r="M345" s="12">
        <v>2004</v>
      </c>
      <c r="N345" s="12">
        <v>2005</v>
      </c>
      <c r="O345" s="22" t="s">
        <v>1482</v>
      </c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7"/>
    </row>
    <row r="346" spans="1:72" x14ac:dyDescent="0.2">
      <c r="A346" s="13" t="s">
        <v>2944</v>
      </c>
      <c r="B346" s="3" t="s">
        <v>2745</v>
      </c>
      <c r="D346" s="25" t="s">
        <v>2839</v>
      </c>
      <c r="E346" s="3">
        <v>5460400</v>
      </c>
      <c r="F346" s="3" t="s">
        <v>1645</v>
      </c>
      <c r="G346" s="4" t="s">
        <v>282</v>
      </c>
      <c r="H346" s="3" t="s">
        <v>2651</v>
      </c>
      <c r="I346" s="4" t="s">
        <v>2822</v>
      </c>
      <c r="J346" s="4" t="s">
        <v>2669</v>
      </c>
      <c r="L346" s="4" t="s">
        <v>2653</v>
      </c>
      <c r="M346" s="14">
        <v>43160</v>
      </c>
      <c r="N346" s="4" t="s">
        <v>25</v>
      </c>
      <c r="O346" s="22" t="s">
        <v>2745</v>
      </c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7"/>
    </row>
    <row r="347" spans="1:72" ht="15" customHeight="1" x14ac:dyDescent="0.2">
      <c r="A347" s="41" t="s">
        <v>364</v>
      </c>
      <c r="B347" s="41" t="s">
        <v>219</v>
      </c>
      <c r="C347" s="41" t="s">
        <v>217</v>
      </c>
      <c r="D347" s="62" t="s">
        <v>220</v>
      </c>
      <c r="E347" s="41">
        <v>5460400</v>
      </c>
      <c r="F347" s="41">
        <v>4022</v>
      </c>
      <c r="G347" s="41" t="s">
        <v>282</v>
      </c>
      <c r="H347" s="41" t="s">
        <v>21</v>
      </c>
      <c r="I347" s="41" t="s">
        <v>24</v>
      </c>
      <c r="J347" s="41" t="s">
        <v>1619</v>
      </c>
      <c r="K347" s="41" t="s">
        <v>1630</v>
      </c>
      <c r="L347" s="22" t="s">
        <v>20</v>
      </c>
      <c r="M347" s="32">
        <v>40756</v>
      </c>
      <c r="N347" s="32" t="s">
        <v>25</v>
      </c>
      <c r="O347" s="22" t="s">
        <v>219</v>
      </c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7"/>
    </row>
    <row r="348" spans="1:72" x14ac:dyDescent="0.2">
      <c r="A348" s="42"/>
      <c r="B348" s="42"/>
      <c r="C348" s="42"/>
      <c r="D348" s="63"/>
      <c r="E348" s="42"/>
      <c r="F348" s="42"/>
      <c r="G348" s="42"/>
      <c r="H348" s="42"/>
      <c r="I348" s="42"/>
      <c r="J348" s="42"/>
      <c r="K348" s="42"/>
      <c r="L348" s="22" t="s">
        <v>1864</v>
      </c>
      <c r="M348" s="32">
        <v>39387</v>
      </c>
      <c r="N348" s="32">
        <v>40756</v>
      </c>
      <c r="O348" s="22" t="s">
        <v>1871</v>
      </c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7"/>
    </row>
    <row r="349" spans="1:72" x14ac:dyDescent="0.2">
      <c r="A349" s="42"/>
      <c r="B349" s="42"/>
      <c r="C349" s="42"/>
      <c r="D349" s="63"/>
      <c r="E349" s="42"/>
      <c r="F349" s="42"/>
      <c r="G349" s="42"/>
      <c r="H349" s="42"/>
      <c r="I349" s="42"/>
      <c r="J349" s="42"/>
      <c r="K349" s="42"/>
      <c r="L349" s="22" t="s">
        <v>1865</v>
      </c>
      <c r="M349" s="32">
        <v>39022</v>
      </c>
      <c r="N349" s="32">
        <v>39295</v>
      </c>
      <c r="O349" s="22" t="s">
        <v>1872</v>
      </c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7"/>
    </row>
    <row r="350" spans="1:72" x14ac:dyDescent="0.2">
      <c r="A350" s="42"/>
      <c r="B350" s="42"/>
      <c r="C350" s="42"/>
      <c r="D350" s="63"/>
      <c r="E350" s="42"/>
      <c r="F350" s="42"/>
      <c r="G350" s="42"/>
      <c r="H350" s="42"/>
      <c r="I350" s="42"/>
      <c r="J350" s="42"/>
      <c r="K350" s="42"/>
      <c r="L350" s="22" t="s">
        <v>1866</v>
      </c>
      <c r="M350" s="32">
        <v>38534</v>
      </c>
      <c r="N350" s="32">
        <v>38991</v>
      </c>
      <c r="O350" s="22" t="s">
        <v>1873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7"/>
    </row>
    <row r="351" spans="1:72" x14ac:dyDescent="0.2">
      <c r="A351" s="42"/>
      <c r="B351" s="42"/>
      <c r="C351" s="42"/>
      <c r="D351" s="63"/>
      <c r="E351" s="42"/>
      <c r="F351" s="42"/>
      <c r="G351" s="42"/>
      <c r="H351" s="42"/>
      <c r="I351" s="42"/>
      <c r="J351" s="42"/>
      <c r="K351" s="42"/>
      <c r="L351" s="22" t="s">
        <v>26</v>
      </c>
      <c r="M351" s="32">
        <v>38047</v>
      </c>
      <c r="N351" s="32">
        <v>38504</v>
      </c>
      <c r="O351" s="22" t="s">
        <v>1874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7"/>
    </row>
    <row r="352" spans="1:72" x14ac:dyDescent="0.2">
      <c r="A352" s="42"/>
      <c r="B352" s="42"/>
      <c r="C352" s="42"/>
      <c r="D352" s="63"/>
      <c r="E352" s="42"/>
      <c r="F352" s="42"/>
      <c r="G352" s="42"/>
      <c r="H352" s="42"/>
      <c r="I352" s="42"/>
      <c r="J352" s="42"/>
      <c r="K352" s="42"/>
      <c r="L352" s="22" t="s">
        <v>27</v>
      </c>
      <c r="M352" s="32">
        <v>36312</v>
      </c>
      <c r="N352" s="32">
        <v>37987</v>
      </c>
      <c r="O352" s="22" t="s">
        <v>1875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7"/>
    </row>
    <row r="353" spans="1:72" x14ac:dyDescent="0.2">
      <c r="A353" s="42"/>
      <c r="B353" s="42"/>
      <c r="C353" s="42"/>
      <c r="D353" s="63"/>
      <c r="E353" s="42"/>
      <c r="F353" s="42"/>
      <c r="G353" s="42"/>
      <c r="H353" s="42"/>
      <c r="I353" s="42"/>
      <c r="J353" s="42"/>
      <c r="K353" s="42"/>
      <c r="L353" s="22" t="s">
        <v>1867</v>
      </c>
      <c r="M353" s="32">
        <v>34700</v>
      </c>
      <c r="N353" s="32">
        <v>35827</v>
      </c>
      <c r="O353" s="22" t="s">
        <v>1876</v>
      </c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7"/>
    </row>
    <row r="354" spans="1:72" x14ac:dyDescent="0.2">
      <c r="A354" s="42"/>
      <c r="B354" s="42"/>
      <c r="C354" s="42"/>
      <c r="D354" s="63"/>
      <c r="E354" s="42"/>
      <c r="F354" s="42"/>
      <c r="G354" s="42"/>
      <c r="H354" s="42"/>
      <c r="I354" s="42"/>
      <c r="J354" s="42"/>
      <c r="K354" s="42"/>
      <c r="L354" s="22" t="s">
        <v>28</v>
      </c>
      <c r="M354" s="32">
        <v>33239</v>
      </c>
      <c r="N354" s="32">
        <v>34669</v>
      </c>
      <c r="O354" s="22" t="s">
        <v>1336</v>
      </c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7"/>
    </row>
    <row r="355" spans="1:72" x14ac:dyDescent="0.2">
      <c r="A355" s="42"/>
      <c r="B355" s="42"/>
      <c r="C355" s="42"/>
      <c r="D355" s="63"/>
      <c r="E355" s="42"/>
      <c r="F355" s="42"/>
      <c r="G355" s="42"/>
      <c r="H355" s="42"/>
      <c r="I355" s="42"/>
      <c r="J355" s="42"/>
      <c r="K355" s="42"/>
      <c r="L355" s="22" t="s">
        <v>1868</v>
      </c>
      <c r="M355" s="32">
        <v>32295</v>
      </c>
      <c r="N355" s="32">
        <v>33239</v>
      </c>
      <c r="O355" s="22" t="s">
        <v>40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7"/>
    </row>
    <row r="356" spans="1:72" x14ac:dyDescent="0.2">
      <c r="A356" s="42"/>
      <c r="B356" s="42"/>
      <c r="C356" s="42"/>
      <c r="D356" s="63"/>
      <c r="E356" s="42"/>
      <c r="F356" s="42"/>
      <c r="G356" s="42"/>
      <c r="H356" s="42"/>
      <c r="I356" s="42"/>
      <c r="J356" s="42"/>
      <c r="K356" s="42"/>
      <c r="L356" s="22" t="s">
        <v>1869</v>
      </c>
      <c r="M356" s="32">
        <v>31929</v>
      </c>
      <c r="N356" s="32">
        <v>32264</v>
      </c>
      <c r="O356" s="22" t="s">
        <v>1877</v>
      </c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7"/>
    </row>
    <row r="357" spans="1:72" x14ac:dyDescent="0.2">
      <c r="A357" s="42"/>
      <c r="B357" s="42"/>
      <c r="C357" s="42"/>
      <c r="D357" s="63"/>
      <c r="E357" s="42"/>
      <c r="F357" s="42"/>
      <c r="G357" s="42"/>
      <c r="H357" s="42"/>
      <c r="I357" s="42"/>
      <c r="J357" s="42"/>
      <c r="K357" s="42"/>
      <c r="L357" s="22" t="s">
        <v>1870</v>
      </c>
      <c r="M357" s="32">
        <v>31168</v>
      </c>
      <c r="N357" s="32">
        <v>31929</v>
      </c>
      <c r="O357" s="22" t="s">
        <v>1878</v>
      </c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7"/>
    </row>
    <row r="358" spans="1:72" x14ac:dyDescent="0.2">
      <c r="A358" s="43"/>
      <c r="B358" s="43"/>
      <c r="C358" s="43"/>
      <c r="D358" s="64"/>
      <c r="E358" s="43"/>
      <c r="F358" s="43"/>
      <c r="G358" s="43"/>
      <c r="H358" s="43"/>
      <c r="I358" s="43"/>
      <c r="J358" s="43"/>
      <c r="K358" s="43"/>
      <c r="L358" s="22" t="s">
        <v>29</v>
      </c>
      <c r="M358" s="32">
        <v>30195</v>
      </c>
      <c r="N358" s="32">
        <v>30895</v>
      </c>
      <c r="O358" s="22" t="s">
        <v>1879</v>
      </c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7"/>
    </row>
    <row r="359" spans="1:72" ht="15.75" customHeight="1" x14ac:dyDescent="0.2">
      <c r="A359" s="41" t="s">
        <v>2884</v>
      </c>
      <c r="B359" s="44" t="s">
        <v>2885</v>
      </c>
      <c r="C359" s="44" t="s">
        <v>2886</v>
      </c>
      <c r="D359" s="54" t="s">
        <v>2887</v>
      </c>
      <c r="E359" s="44">
        <v>5460400</v>
      </c>
      <c r="F359" s="44">
        <v>4068</v>
      </c>
      <c r="G359" s="44" t="s">
        <v>282</v>
      </c>
      <c r="H359" s="44" t="s">
        <v>21</v>
      </c>
      <c r="I359" s="44" t="s">
        <v>2888</v>
      </c>
      <c r="J359" s="44" t="s">
        <v>2680</v>
      </c>
      <c r="K359" s="44" t="s">
        <v>2889</v>
      </c>
      <c r="L359" s="4" t="s">
        <v>2653</v>
      </c>
      <c r="M359" s="14">
        <v>43126</v>
      </c>
      <c r="N359" s="4" t="s">
        <v>25</v>
      </c>
      <c r="O359" s="22" t="s">
        <v>2892</v>
      </c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7"/>
    </row>
    <row r="360" spans="1:72" x14ac:dyDescent="0.2">
      <c r="A360" s="42"/>
      <c r="B360" s="45"/>
      <c r="C360" s="45"/>
      <c r="D360" s="55"/>
      <c r="E360" s="45"/>
      <c r="F360" s="45"/>
      <c r="G360" s="45"/>
      <c r="H360" s="45"/>
      <c r="I360" s="45"/>
      <c r="J360" s="45"/>
      <c r="K360" s="45"/>
      <c r="L360" s="4" t="s">
        <v>2890</v>
      </c>
      <c r="M360" s="14">
        <v>42857</v>
      </c>
      <c r="N360" s="14"/>
      <c r="O360" s="22" t="s">
        <v>2893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7"/>
    </row>
    <row r="361" spans="1:72" x14ac:dyDescent="0.2">
      <c r="A361" s="42"/>
      <c r="B361" s="45"/>
      <c r="C361" s="45"/>
      <c r="D361" s="55"/>
      <c r="E361" s="45"/>
      <c r="F361" s="45"/>
      <c r="G361" s="45"/>
      <c r="H361" s="45"/>
      <c r="I361" s="45"/>
      <c r="J361" s="45"/>
      <c r="K361" s="45"/>
      <c r="L361" s="4" t="s">
        <v>2890</v>
      </c>
      <c r="M361" s="14">
        <v>42751</v>
      </c>
      <c r="N361" s="14">
        <v>42835</v>
      </c>
      <c r="O361" s="22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7"/>
    </row>
    <row r="362" spans="1:72" x14ac:dyDescent="0.2">
      <c r="A362" s="42"/>
      <c r="B362" s="45"/>
      <c r="C362" s="45"/>
      <c r="D362" s="55"/>
      <c r="E362" s="45"/>
      <c r="F362" s="45"/>
      <c r="G362" s="45"/>
      <c r="H362" s="45"/>
      <c r="I362" s="45"/>
      <c r="J362" s="45"/>
      <c r="K362" s="45"/>
      <c r="L362" s="4" t="s">
        <v>2890</v>
      </c>
      <c r="M362" s="14">
        <v>43040</v>
      </c>
      <c r="N362" s="14">
        <v>42835</v>
      </c>
      <c r="O362" s="22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7"/>
    </row>
    <row r="363" spans="1:72" x14ac:dyDescent="0.2">
      <c r="A363" s="42"/>
      <c r="B363" s="45"/>
      <c r="C363" s="45"/>
      <c r="D363" s="55"/>
      <c r="E363" s="45"/>
      <c r="F363" s="45"/>
      <c r="G363" s="45"/>
      <c r="H363" s="45"/>
      <c r="I363" s="45"/>
      <c r="J363" s="45"/>
      <c r="K363" s="45"/>
      <c r="L363" s="4" t="s">
        <v>872</v>
      </c>
      <c r="M363" s="14">
        <v>42675</v>
      </c>
      <c r="N363" s="14">
        <v>42734</v>
      </c>
      <c r="O363" s="22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7"/>
    </row>
    <row r="364" spans="1:72" x14ac:dyDescent="0.2">
      <c r="A364" s="42"/>
      <c r="B364" s="45"/>
      <c r="C364" s="45"/>
      <c r="D364" s="55"/>
      <c r="E364" s="45"/>
      <c r="F364" s="45"/>
      <c r="G364" s="45"/>
      <c r="H364" s="45"/>
      <c r="I364" s="45"/>
      <c r="J364" s="45"/>
      <c r="K364" s="45"/>
      <c r="L364" s="4" t="s">
        <v>872</v>
      </c>
      <c r="M364" s="14">
        <v>42165</v>
      </c>
      <c r="N364" s="14">
        <v>42673</v>
      </c>
      <c r="O364" s="22" t="s">
        <v>2894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7"/>
    </row>
    <row r="365" spans="1:72" x14ac:dyDescent="0.2">
      <c r="A365" s="42"/>
      <c r="B365" s="45"/>
      <c r="C365" s="45"/>
      <c r="D365" s="55"/>
      <c r="E365" s="45"/>
      <c r="F365" s="45"/>
      <c r="G365" s="45"/>
      <c r="H365" s="45"/>
      <c r="I365" s="45"/>
      <c r="J365" s="45"/>
      <c r="K365" s="45"/>
      <c r="L365" s="4" t="s">
        <v>872</v>
      </c>
      <c r="M365" s="14">
        <v>41583</v>
      </c>
      <c r="N365" s="14">
        <v>42159</v>
      </c>
      <c r="O365" s="22" t="s">
        <v>2894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7"/>
    </row>
    <row r="366" spans="1:72" x14ac:dyDescent="0.2">
      <c r="A366" s="43"/>
      <c r="B366" s="46"/>
      <c r="C366" s="46"/>
      <c r="D366" s="56"/>
      <c r="E366" s="46"/>
      <c r="F366" s="46"/>
      <c r="G366" s="46"/>
      <c r="H366" s="46"/>
      <c r="I366" s="46"/>
      <c r="J366" s="46"/>
      <c r="K366" s="46"/>
      <c r="L366" s="4" t="s">
        <v>2891</v>
      </c>
      <c r="M366" s="14">
        <v>41535</v>
      </c>
      <c r="N366" s="14">
        <v>41577</v>
      </c>
      <c r="O366" s="22" t="s">
        <v>860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7"/>
    </row>
    <row r="367" spans="1:72" ht="18" customHeight="1" x14ac:dyDescent="0.2">
      <c r="A367" s="41" t="s">
        <v>1226</v>
      </c>
      <c r="B367" s="41" t="s">
        <v>1227</v>
      </c>
      <c r="C367" s="41" t="str">
        <f>+C318</f>
        <v>VICEPRESIDENCIA FINANCIERA Y ADMINISTRATIVA</v>
      </c>
      <c r="D367" s="62" t="s">
        <v>1304</v>
      </c>
      <c r="E367" s="41">
        <v>5460400</v>
      </c>
      <c r="F367" s="41">
        <v>4014</v>
      </c>
      <c r="G367" s="41" t="s">
        <v>282</v>
      </c>
      <c r="H367" s="41" t="s">
        <v>21</v>
      </c>
      <c r="I367" s="41" t="s">
        <v>24</v>
      </c>
      <c r="J367" s="41" t="s">
        <v>898</v>
      </c>
      <c r="K367" s="41" t="s">
        <v>1228</v>
      </c>
      <c r="L367" s="22" t="s">
        <v>20</v>
      </c>
      <c r="M367" s="32">
        <v>42849</v>
      </c>
      <c r="N367" s="32" t="s">
        <v>25</v>
      </c>
      <c r="O367" s="22" t="s">
        <v>1904</v>
      </c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7"/>
    </row>
    <row r="368" spans="1:72" x14ac:dyDescent="0.2">
      <c r="A368" s="42"/>
      <c r="B368" s="42"/>
      <c r="C368" s="42"/>
      <c r="D368" s="63"/>
      <c r="E368" s="42"/>
      <c r="F368" s="42"/>
      <c r="G368" s="42"/>
      <c r="H368" s="42"/>
      <c r="I368" s="42"/>
      <c r="J368" s="42"/>
      <c r="K368" s="42"/>
      <c r="L368" s="22" t="s">
        <v>20</v>
      </c>
      <c r="M368" s="32">
        <v>42156</v>
      </c>
      <c r="N368" s="32">
        <v>42826</v>
      </c>
      <c r="O368" s="22" t="s">
        <v>1229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7"/>
    </row>
    <row r="369" spans="1:72" x14ac:dyDescent="0.2">
      <c r="A369" s="42"/>
      <c r="B369" s="42"/>
      <c r="C369" s="42"/>
      <c r="D369" s="63"/>
      <c r="E369" s="42"/>
      <c r="F369" s="42"/>
      <c r="G369" s="42"/>
      <c r="H369" s="42"/>
      <c r="I369" s="42"/>
      <c r="J369" s="42"/>
      <c r="K369" s="42"/>
      <c r="L369" s="22" t="s">
        <v>20</v>
      </c>
      <c r="M369" s="32">
        <v>42064</v>
      </c>
      <c r="N369" s="32">
        <v>42156</v>
      </c>
      <c r="O369" s="22" t="s">
        <v>1229</v>
      </c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7"/>
    </row>
    <row r="370" spans="1:72" x14ac:dyDescent="0.2">
      <c r="A370" s="42"/>
      <c r="B370" s="42"/>
      <c r="C370" s="42"/>
      <c r="D370" s="63"/>
      <c r="E370" s="42"/>
      <c r="F370" s="42"/>
      <c r="G370" s="42"/>
      <c r="H370" s="42"/>
      <c r="I370" s="42"/>
      <c r="J370" s="42"/>
      <c r="K370" s="42"/>
      <c r="L370" s="22" t="s">
        <v>20</v>
      </c>
      <c r="M370" s="32">
        <v>41760</v>
      </c>
      <c r="N370" s="32">
        <v>41974</v>
      </c>
      <c r="O370" s="22" t="s">
        <v>1229</v>
      </c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7"/>
    </row>
    <row r="371" spans="1:72" x14ac:dyDescent="0.2">
      <c r="A371" s="42"/>
      <c r="B371" s="42"/>
      <c r="C371" s="42"/>
      <c r="D371" s="63"/>
      <c r="E371" s="42"/>
      <c r="F371" s="42"/>
      <c r="G371" s="42"/>
      <c r="H371" s="42"/>
      <c r="I371" s="42"/>
      <c r="J371" s="42"/>
      <c r="K371" s="42"/>
      <c r="L371" s="22" t="s">
        <v>1231</v>
      </c>
      <c r="M371" s="32">
        <v>41518</v>
      </c>
      <c r="N371" s="32">
        <v>41640</v>
      </c>
      <c r="O371" s="22" t="s">
        <v>1229</v>
      </c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7"/>
    </row>
    <row r="372" spans="1:72" x14ac:dyDescent="0.2">
      <c r="A372" s="42"/>
      <c r="B372" s="42"/>
      <c r="C372" s="42"/>
      <c r="D372" s="63"/>
      <c r="E372" s="42"/>
      <c r="F372" s="42"/>
      <c r="G372" s="42"/>
      <c r="H372" s="42"/>
      <c r="I372" s="42"/>
      <c r="J372" s="42"/>
      <c r="K372" s="42"/>
      <c r="L372" s="22" t="s">
        <v>1230</v>
      </c>
      <c r="M372" s="32">
        <v>41030</v>
      </c>
      <c r="N372" s="32">
        <v>41456</v>
      </c>
      <c r="O372" s="22" t="s">
        <v>102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7"/>
    </row>
    <row r="373" spans="1:72" x14ac:dyDescent="0.2">
      <c r="A373" s="43"/>
      <c r="B373" s="43"/>
      <c r="C373" s="43"/>
      <c r="D373" s="64"/>
      <c r="E373" s="43"/>
      <c r="F373" s="43"/>
      <c r="G373" s="43"/>
      <c r="H373" s="43"/>
      <c r="I373" s="43"/>
      <c r="J373" s="43"/>
      <c r="K373" s="43"/>
      <c r="L373" s="22" t="s">
        <v>1230</v>
      </c>
      <c r="M373" s="32">
        <v>37196</v>
      </c>
      <c r="N373" s="32">
        <v>41030</v>
      </c>
      <c r="O373" s="22" t="s">
        <v>995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7"/>
    </row>
    <row r="374" spans="1:72" ht="18" customHeight="1" x14ac:dyDescent="0.2">
      <c r="A374" s="41" t="s">
        <v>3008</v>
      </c>
      <c r="B374" s="41" t="s">
        <v>2716</v>
      </c>
      <c r="C374" s="41" t="s">
        <v>2361</v>
      </c>
      <c r="D374" s="62" t="s">
        <v>2839</v>
      </c>
      <c r="E374" s="41">
        <v>5460400</v>
      </c>
      <c r="F374" s="41" t="s">
        <v>1645</v>
      </c>
      <c r="G374" s="41" t="s">
        <v>2358</v>
      </c>
      <c r="H374" s="41" t="s">
        <v>3009</v>
      </c>
      <c r="I374" s="41" t="s">
        <v>3010</v>
      </c>
      <c r="J374" s="41" t="s">
        <v>3011</v>
      </c>
      <c r="K374" s="41"/>
      <c r="L374" s="22" t="s">
        <v>820</v>
      </c>
      <c r="M374" s="32">
        <v>43284</v>
      </c>
      <c r="N374" s="32" t="s">
        <v>25</v>
      </c>
      <c r="O374" s="22" t="s">
        <v>2716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7"/>
    </row>
    <row r="375" spans="1:72" x14ac:dyDescent="0.2">
      <c r="A375" s="42"/>
      <c r="B375" s="42"/>
      <c r="C375" s="42"/>
      <c r="D375" s="63"/>
      <c r="E375" s="42"/>
      <c r="F375" s="42"/>
      <c r="G375" s="42"/>
      <c r="H375" s="42"/>
      <c r="I375" s="42"/>
      <c r="J375" s="42"/>
      <c r="K375" s="42"/>
      <c r="L375" s="22" t="s">
        <v>3012</v>
      </c>
      <c r="M375" s="32"/>
      <c r="N375" s="32"/>
      <c r="O375" s="22" t="s">
        <v>3014</v>
      </c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7"/>
    </row>
    <row r="376" spans="1:72" x14ac:dyDescent="0.2">
      <c r="A376" s="42"/>
      <c r="B376" s="42"/>
      <c r="C376" s="42"/>
      <c r="D376" s="63"/>
      <c r="E376" s="42"/>
      <c r="F376" s="42"/>
      <c r="G376" s="42"/>
      <c r="H376" s="42"/>
      <c r="I376" s="42"/>
      <c r="J376" s="42"/>
      <c r="K376" s="42"/>
      <c r="L376" s="22" t="s">
        <v>3013</v>
      </c>
      <c r="M376" s="32"/>
      <c r="N376" s="32"/>
      <c r="O376" s="22" t="s">
        <v>3015</v>
      </c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7"/>
    </row>
    <row r="377" spans="1:72" ht="15" customHeight="1" x14ac:dyDescent="0.2">
      <c r="A377" s="41" t="s">
        <v>1511</v>
      </c>
      <c r="B377" s="41" t="s">
        <v>1188</v>
      </c>
      <c r="C377" s="41" t="s">
        <v>217</v>
      </c>
      <c r="D377" s="62" t="s">
        <v>1512</v>
      </c>
      <c r="E377" s="41">
        <v>5460400</v>
      </c>
      <c r="F377" s="41">
        <v>4040</v>
      </c>
      <c r="G377" s="41" t="s">
        <v>282</v>
      </c>
      <c r="H377" s="41" t="s">
        <v>121</v>
      </c>
      <c r="I377" s="41" t="s">
        <v>1513</v>
      </c>
      <c r="J377" s="41" t="s">
        <v>1514</v>
      </c>
      <c r="K377" s="41" t="s">
        <v>1515</v>
      </c>
      <c r="L377" s="22" t="s">
        <v>20</v>
      </c>
      <c r="M377" s="32">
        <v>41830</v>
      </c>
      <c r="N377" s="32" t="s">
        <v>25</v>
      </c>
      <c r="O377" s="22" t="s">
        <v>1188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7"/>
    </row>
    <row r="378" spans="1:72" x14ac:dyDescent="0.2">
      <c r="A378" s="42"/>
      <c r="B378" s="42"/>
      <c r="C378" s="42"/>
      <c r="D378" s="63"/>
      <c r="E378" s="42"/>
      <c r="F378" s="42"/>
      <c r="G378" s="42"/>
      <c r="H378" s="42"/>
      <c r="I378" s="42"/>
      <c r="J378" s="42"/>
      <c r="K378" s="42"/>
      <c r="L378" s="22" t="s">
        <v>1516</v>
      </c>
      <c r="M378" s="32">
        <v>41953</v>
      </c>
      <c r="N378" s="32">
        <v>42185</v>
      </c>
      <c r="O378" s="22" t="s">
        <v>1517</v>
      </c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7"/>
    </row>
    <row r="379" spans="1:72" x14ac:dyDescent="0.2">
      <c r="A379" s="43"/>
      <c r="B379" s="43"/>
      <c r="C379" s="43"/>
      <c r="D379" s="64"/>
      <c r="E379" s="43"/>
      <c r="F379" s="43"/>
      <c r="G379" s="43"/>
      <c r="H379" s="43"/>
      <c r="I379" s="43"/>
      <c r="J379" s="43"/>
      <c r="K379" s="43"/>
      <c r="L379" s="22" t="s">
        <v>1518</v>
      </c>
      <c r="M379" s="32">
        <v>41708</v>
      </c>
      <c r="N379" s="32">
        <v>41891</v>
      </c>
      <c r="O379" s="22" t="s">
        <v>1519</v>
      </c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7"/>
    </row>
    <row r="380" spans="1:72" ht="15" customHeight="1" x14ac:dyDescent="0.2">
      <c r="A380" s="41" t="s">
        <v>495</v>
      </c>
      <c r="B380" s="44" t="s">
        <v>100</v>
      </c>
      <c r="C380" s="44" t="s">
        <v>217</v>
      </c>
      <c r="D380" s="54" t="s">
        <v>446</v>
      </c>
      <c r="E380" s="44">
        <v>5460400</v>
      </c>
      <c r="F380" s="44">
        <v>4156</v>
      </c>
      <c r="G380" s="44" t="s">
        <v>282</v>
      </c>
      <c r="H380" s="44" t="s">
        <v>34</v>
      </c>
      <c r="I380" s="44" t="s">
        <v>447</v>
      </c>
      <c r="J380" s="44" t="s">
        <v>448</v>
      </c>
      <c r="K380" s="41" t="s">
        <v>449</v>
      </c>
      <c r="L380" s="15" t="s">
        <v>20</v>
      </c>
      <c r="M380" s="14">
        <v>42401</v>
      </c>
      <c r="N380" s="4" t="s">
        <v>25</v>
      </c>
      <c r="O380" s="27" t="s">
        <v>100</v>
      </c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7"/>
    </row>
    <row r="381" spans="1:72" x14ac:dyDescent="0.2">
      <c r="A381" s="42"/>
      <c r="B381" s="45"/>
      <c r="C381" s="45"/>
      <c r="D381" s="55"/>
      <c r="E381" s="45"/>
      <c r="F381" s="45"/>
      <c r="G381" s="45"/>
      <c r="H381" s="45"/>
      <c r="I381" s="45"/>
      <c r="J381" s="45"/>
      <c r="K381" s="43"/>
      <c r="L381" s="15" t="s">
        <v>452</v>
      </c>
      <c r="M381" s="4">
        <v>2014</v>
      </c>
      <c r="N381" s="4" t="s">
        <v>25</v>
      </c>
      <c r="O381" s="27" t="s">
        <v>451</v>
      </c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7"/>
    </row>
    <row r="382" spans="1:72" x14ac:dyDescent="0.2">
      <c r="A382" s="42"/>
      <c r="B382" s="45"/>
      <c r="C382" s="45"/>
      <c r="D382" s="55"/>
      <c r="E382" s="45"/>
      <c r="F382" s="45"/>
      <c r="G382" s="45"/>
      <c r="H382" s="45"/>
      <c r="I382" s="45"/>
      <c r="J382" s="45"/>
      <c r="K382" s="44" t="s">
        <v>450</v>
      </c>
      <c r="L382" s="15" t="s">
        <v>453</v>
      </c>
      <c r="M382" s="4">
        <v>2008</v>
      </c>
      <c r="N382" s="14">
        <v>42400</v>
      </c>
      <c r="O382" s="27" t="s">
        <v>454</v>
      </c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7"/>
    </row>
    <row r="383" spans="1:72" x14ac:dyDescent="0.2">
      <c r="A383" s="42"/>
      <c r="B383" s="45"/>
      <c r="C383" s="45"/>
      <c r="D383" s="55"/>
      <c r="E383" s="45"/>
      <c r="F383" s="45"/>
      <c r="G383" s="45"/>
      <c r="H383" s="45"/>
      <c r="I383" s="45"/>
      <c r="J383" s="45"/>
      <c r="K383" s="45"/>
      <c r="L383" s="15" t="s">
        <v>453</v>
      </c>
      <c r="M383" s="4">
        <v>2006</v>
      </c>
      <c r="N383" s="14">
        <v>2008</v>
      </c>
      <c r="O383" s="27" t="s">
        <v>457</v>
      </c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7"/>
    </row>
    <row r="384" spans="1:72" x14ac:dyDescent="0.2">
      <c r="A384" s="42"/>
      <c r="B384" s="45"/>
      <c r="C384" s="45"/>
      <c r="D384" s="55"/>
      <c r="E384" s="45"/>
      <c r="F384" s="45"/>
      <c r="G384" s="45"/>
      <c r="H384" s="45"/>
      <c r="I384" s="45"/>
      <c r="J384" s="45"/>
      <c r="K384" s="45"/>
      <c r="L384" s="15" t="s">
        <v>455</v>
      </c>
      <c r="M384" s="4">
        <v>1992</v>
      </c>
      <c r="N384" s="4">
        <v>2006</v>
      </c>
      <c r="O384" s="27" t="s">
        <v>458</v>
      </c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7"/>
    </row>
    <row r="385" spans="1:72" x14ac:dyDescent="0.2">
      <c r="A385" s="43"/>
      <c r="B385" s="46"/>
      <c r="C385" s="46"/>
      <c r="D385" s="56"/>
      <c r="E385" s="46"/>
      <c r="F385" s="46"/>
      <c r="G385" s="46"/>
      <c r="H385" s="46"/>
      <c r="I385" s="46"/>
      <c r="J385" s="46"/>
      <c r="K385" s="46"/>
      <c r="L385" s="15" t="s">
        <v>459</v>
      </c>
      <c r="M385" s="4">
        <v>1991</v>
      </c>
      <c r="N385" s="4">
        <v>1992</v>
      </c>
      <c r="O385" s="27" t="s">
        <v>456</v>
      </c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7"/>
    </row>
    <row r="386" spans="1:72" ht="15" customHeight="1" x14ac:dyDescent="0.2">
      <c r="A386" s="41" t="s">
        <v>3002</v>
      </c>
      <c r="B386" s="44" t="s">
        <v>2716</v>
      </c>
      <c r="C386" s="44" t="s">
        <v>2361</v>
      </c>
      <c r="D386" s="54" t="s">
        <v>2839</v>
      </c>
      <c r="E386" s="44">
        <v>5460400</v>
      </c>
      <c r="F386" s="44" t="s">
        <v>1645</v>
      </c>
      <c r="G386" s="44" t="s">
        <v>2358</v>
      </c>
      <c r="H386" s="44" t="s">
        <v>3003</v>
      </c>
      <c r="I386" s="44" t="s">
        <v>3004</v>
      </c>
      <c r="J386" s="44" t="s">
        <v>3005</v>
      </c>
      <c r="K386" s="41"/>
      <c r="L386" s="15" t="s">
        <v>820</v>
      </c>
      <c r="M386" s="14">
        <v>43284</v>
      </c>
      <c r="N386" s="4" t="s">
        <v>25</v>
      </c>
      <c r="O386" s="27" t="s">
        <v>2716</v>
      </c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7"/>
    </row>
    <row r="387" spans="1:72" x14ac:dyDescent="0.2">
      <c r="A387" s="42"/>
      <c r="B387" s="45"/>
      <c r="C387" s="45"/>
      <c r="D387" s="55"/>
      <c r="E387" s="45"/>
      <c r="F387" s="45"/>
      <c r="G387" s="45"/>
      <c r="H387" s="45"/>
      <c r="I387" s="45"/>
      <c r="J387" s="45"/>
      <c r="K387" s="42"/>
      <c r="L387" s="15" t="s">
        <v>3006</v>
      </c>
      <c r="M387" s="4">
        <v>2017</v>
      </c>
      <c r="N387" s="4">
        <v>2018</v>
      </c>
      <c r="O387" s="27" t="s">
        <v>3007</v>
      </c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7"/>
    </row>
    <row r="388" spans="1:72" ht="15" customHeight="1" x14ac:dyDescent="0.2">
      <c r="A388" s="41" t="s">
        <v>127</v>
      </c>
      <c r="B388" s="44" t="s">
        <v>128</v>
      </c>
      <c r="C388" s="44" t="s">
        <v>211</v>
      </c>
      <c r="D388" s="54" t="s">
        <v>253</v>
      </c>
      <c r="E388" s="44">
        <v>5460400</v>
      </c>
      <c r="F388" s="44">
        <v>4236</v>
      </c>
      <c r="G388" s="44" t="s">
        <v>282</v>
      </c>
      <c r="H388" s="44" t="s">
        <v>21</v>
      </c>
      <c r="I388" s="44" t="s">
        <v>24</v>
      </c>
      <c r="J388" s="44" t="s">
        <v>101</v>
      </c>
      <c r="K388" s="44" t="s">
        <v>1631</v>
      </c>
      <c r="L388" s="4" t="s">
        <v>20</v>
      </c>
      <c r="M388" s="14">
        <v>40969</v>
      </c>
      <c r="N388" s="14" t="s">
        <v>25</v>
      </c>
      <c r="O388" s="22" t="s">
        <v>128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7"/>
    </row>
    <row r="389" spans="1:72" x14ac:dyDescent="0.2">
      <c r="A389" s="42"/>
      <c r="B389" s="45"/>
      <c r="C389" s="45"/>
      <c r="D389" s="55"/>
      <c r="E389" s="45"/>
      <c r="F389" s="45"/>
      <c r="G389" s="45"/>
      <c r="H389" s="45"/>
      <c r="I389" s="45"/>
      <c r="J389" s="45"/>
      <c r="K389" s="45"/>
      <c r="L389" s="4" t="s">
        <v>129</v>
      </c>
      <c r="M389" s="14">
        <v>39539</v>
      </c>
      <c r="N389" s="14">
        <v>40878</v>
      </c>
      <c r="O389" s="22" t="s">
        <v>130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7"/>
    </row>
    <row r="390" spans="1:72" x14ac:dyDescent="0.2">
      <c r="A390" s="42"/>
      <c r="B390" s="45"/>
      <c r="C390" s="45"/>
      <c r="D390" s="55"/>
      <c r="E390" s="45"/>
      <c r="F390" s="45"/>
      <c r="G390" s="45"/>
      <c r="H390" s="45"/>
      <c r="I390" s="45"/>
      <c r="J390" s="45"/>
      <c r="K390" s="45"/>
      <c r="L390" s="4" t="s">
        <v>131</v>
      </c>
      <c r="M390" s="14">
        <v>39295</v>
      </c>
      <c r="N390" s="14">
        <v>39539</v>
      </c>
      <c r="O390" s="22" t="s">
        <v>132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7"/>
    </row>
    <row r="391" spans="1:72" x14ac:dyDescent="0.2">
      <c r="A391" s="43"/>
      <c r="B391" s="46"/>
      <c r="C391" s="46"/>
      <c r="D391" s="56"/>
      <c r="E391" s="46"/>
      <c r="F391" s="46"/>
      <c r="G391" s="46"/>
      <c r="H391" s="46"/>
      <c r="I391" s="46"/>
      <c r="J391" s="46"/>
      <c r="K391" s="46"/>
      <c r="L391" s="4" t="s">
        <v>133</v>
      </c>
      <c r="M391" s="14">
        <v>36312</v>
      </c>
      <c r="N391" s="14">
        <v>39203</v>
      </c>
      <c r="O391" s="22" t="s">
        <v>134</v>
      </c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7"/>
    </row>
    <row r="392" spans="1:72" ht="15.75" customHeight="1" x14ac:dyDescent="0.2">
      <c r="A392" s="41" t="s">
        <v>2811</v>
      </c>
      <c r="B392" s="44" t="s">
        <v>2373</v>
      </c>
      <c r="C392" s="44" t="s">
        <v>1652</v>
      </c>
      <c r="D392" s="54" t="s">
        <v>2812</v>
      </c>
      <c r="E392" s="44">
        <v>5460400</v>
      </c>
      <c r="F392" s="44">
        <v>4630</v>
      </c>
      <c r="G392" s="44" t="s">
        <v>282</v>
      </c>
      <c r="H392" s="44" t="s">
        <v>2703</v>
      </c>
      <c r="I392" s="44" t="s">
        <v>35</v>
      </c>
      <c r="J392" s="44" t="s">
        <v>2813</v>
      </c>
      <c r="K392" s="44"/>
      <c r="L392" s="4" t="s">
        <v>2653</v>
      </c>
      <c r="M392" s="14">
        <v>43125</v>
      </c>
      <c r="N392" s="4" t="s">
        <v>25</v>
      </c>
      <c r="O392" s="22" t="s">
        <v>2373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7"/>
    </row>
    <row r="393" spans="1:72" x14ac:dyDescent="0.2">
      <c r="A393" s="42"/>
      <c r="B393" s="45"/>
      <c r="C393" s="45"/>
      <c r="D393" s="55"/>
      <c r="E393" s="45"/>
      <c r="F393" s="45"/>
      <c r="G393" s="45"/>
      <c r="H393" s="45"/>
      <c r="I393" s="45"/>
      <c r="J393" s="45"/>
      <c r="K393" s="45"/>
      <c r="L393" s="4" t="s">
        <v>2814</v>
      </c>
      <c r="M393" s="14">
        <v>42759</v>
      </c>
      <c r="N393" s="14">
        <v>43006</v>
      </c>
      <c r="O393" s="22" t="s">
        <v>2818</v>
      </c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7"/>
    </row>
    <row r="394" spans="1:72" x14ac:dyDescent="0.2">
      <c r="A394" s="42"/>
      <c r="B394" s="45"/>
      <c r="C394" s="45"/>
      <c r="D394" s="55"/>
      <c r="E394" s="45"/>
      <c r="F394" s="45"/>
      <c r="G394" s="45"/>
      <c r="H394" s="45"/>
      <c r="I394" s="45"/>
      <c r="J394" s="45"/>
      <c r="K394" s="45"/>
      <c r="L394" s="4" t="s">
        <v>2816</v>
      </c>
      <c r="M394" s="14">
        <v>42914</v>
      </c>
      <c r="N394" s="14">
        <v>43005</v>
      </c>
      <c r="O394" s="22" t="s">
        <v>2818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7"/>
    </row>
    <row r="395" spans="1:72" x14ac:dyDescent="0.2">
      <c r="A395" s="42"/>
      <c r="B395" s="45"/>
      <c r="C395" s="45"/>
      <c r="D395" s="55"/>
      <c r="E395" s="45"/>
      <c r="F395" s="45"/>
      <c r="G395" s="45"/>
      <c r="H395" s="45"/>
      <c r="I395" s="45"/>
      <c r="J395" s="45"/>
      <c r="K395" s="45"/>
      <c r="L395" s="4" t="s">
        <v>2815</v>
      </c>
      <c r="M395" s="14">
        <v>42428</v>
      </c>
      <c r="N395" s="14">
        <v>42871</v>
      </c>
      <c r="O395" s="22" t="s">
        <v>2819</v>
      </c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7"/>
    </row>
    <row r="396" spans="1:72" x14ac:dyDescent="0.2">
      <c r="A396" s="43"/>
      <c r="B396" s="46"/>
      <c r="C396" s="46"/>
      <c r="D396" s="56"/>
      <c r="E396" s="46"/>
      <c r="F396" s="46"/>
      <c r="G396" s="46"/>
      <c r="H396" s="46"/>
      <c r="I396" s="46"/>
      <c r="J396" s="46"/>
      <c r="K396" s="46"/>
      <c r="L396" s="4" t="s">
        <v>2814</v>
      </c>
      <c r="M396" s="14">
        <v>40099</v>
      </c>
      <c r="N396" s="14">
        <v>42426</v>
      </c>
      <c r="O396" s="22" t="s">
        <v>2817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7"/>
    </row>
    <row r="397" spans="1:72" ht="15.75" customHeight="1" x14ac:dyDescent="0.2">
      <c r="A397" s="41" t="s">
        <v>2985</v>
      </c>
      <c r="B397" s="44" t="s">
        <v>2986</v>
      </c>
      <c r="C397" s="44" t="s">
        <v>2361</v>
      </c>
      <c r="D397" s="47" t="s">
        <v>2332</v>
      </c>
      <c r="E397" s="44">
        <v>5460400</v>
      </c>
      <c r="F397" s="44">
        <v>4048</v>
      </c>
      <c r="G397" s="44" t="s">
        <v>282</v>
      </c>
      <c r="H397" s="44" t="s">
        <v>21</v>
      </c>
      <c r="I397" s="44" t="s">
        <v>2392</v>
      </c>
      <c r="J397" s="44" t="s">
        <v>2987</v>
      </c>
      <c r="K397" s="44"/>
      <c r="L397" s="4" t="s">
        <v>2527</v>
      </c>
      <c r="M397" s="14">
        <v>43276</v>
      </c>
      <c r="N397" s="4" t="s">
        <v>25</v>
      </c>
      <c r="O397" s="22" t="s">
        <v>2986</v>
      </c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7"/>
    </row>
    <row r="398" spans="1:72" x14ac:dyDescent="0.2">
      <c r="A398" s="42"/>
      <c r="B398" s="45"/>
      <c r="C398" s="45"/>
      <c r="D398" s="55"/>
      <c r="E398" s="45"/>
      <c r="F398" s="45"/>
      <c r="G398" s="45"/>
      <c r="H398" s="45"/>
      <c r="I398" s="45"/>
      <c r="J398" s="45"/>
      <c r="K398" s="45"/>
      <c r="L398" s="4" t="s">
        <v>820</v>
      </c>
      <c r="M398" s="14">
        <v>43123</v>
      </c>
      <c r="N398" s="14">
        <v>43250</v>
      </c>
      <c r="O398" s="22" t="s">
        <v>2986</v>
      </c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7"/>
    </row>
    <row r="399" spans="1:72" x14ac:dyDescent="0.2">
      <c r="A399" s="42"/>
      <c r="B399" s="45"/>
      <c r="C399" s="45"/>
      <c r="D399" s="55"/>
      <c r="E399" s="45"/>
      <c r="F399" s="45"/>
      <c r="G399" s="45"/>
      <c r="H399" s="45"/>
      <c r="I399" s="45"/>
      <c r="J399" s="45"/>
      <c r="K399" s="45"/>
      <c r="L399" s="4" t="s">
        <v>2988</v>
      </c>
      <c r="M399" s="14">
        <v>42339</v>
      </c>
      <c r="N399" s="14">
        <v>42385</v>
      </c>
      <c r="O399" s="22" t="s">
        <v>2990</v>
      </c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7"/>
    </row>
    <row r="400" spans="1:72" x14ac:dyDescent="0.2">
      <c r="A400" s="42"/>
      <c r="B400" s="45"/>
      <c r="C400" s="45"/>
      <c r="D400" s="55"/>
      <c r="E400" s="45"/>
      <c r="F400" s="45"/>
      <c r="G400" s="45"/>
      <c r="H400" s="45"/>
      <c r="I400" s="45"/>
      <c r="J400" s="45"/>
      <c r="K400" s="45"/>
      <c r="L400" s="4" t="s">
        <v>2989</v>
      </c>
      <c r="M400" s="14">
        <v>40695</v>
      </c>
      <c r="N400" s="14">
        <v>40755</v>
      </c>
      <c r="O400" s="22" t="s">
        <v>2991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7"/>
    </row>
    <row r="401" spans="1:72" ht="15.75" customHeight="1" x14ac:dyDescent="0.2">
      <c r="A401" s="41" t="s">
        <v>2820</v>
      </c>
      <c r="B401" s="44" t="s">
        <v>2373</v>
      </c>
      <c r="C401" s="44" t="s">
        <v>1649</v>
      </c>
      <c r="D401" s="54" t="s">
        <v>2821</v>
      </c>
      <c r="E401" s="44">
        <v>5460400</v>
      </c>
      <c r="F401" s="44">
        <v>4530</v>
      </c>
      <c r="G401" s="44" t="s">
        <v>282</v>
      </c>
      <c r="H401" s="44" t="s">
        <v>2651</v>
      </c>
      <c r="I401" s="44" t="s">
        <v>2822</v>
      </c>
      <c r="J401" s="44" t="s">
        <v>2823</v>
      </c>
      <c r="K401" s="44"/>
      <c r="L401" s="4" t="s">
        <v>2653</v>
      </c>
      <c r="M401" s="14">
        <v>43125</v>
      </c>
      <c r="N401" s="4" t="s">
        <v>25</v>
      </c>
      <c r="O401" s="22" t="s">
        <v>2373</v>
      </c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7"/>
    </row>
    <row r="402" spans="1:72" x14ac:dyDescent="0.2">
      <c r="A402" s="42"/>
      <c r="B402" s="45"/>
      <c r="C402" s="45"/>
      <c r="D402" s="55"/>
      <c r="E402" s="45"/>
      <c r="F402" s="45"/>
      <c r="G402" s="45"/>
      <c r="H402" s="45"/>
      <c r="I402" s="45"/>
      <c r="J402" s="45"/>
      <c r="K402" s="45"/>
      <c r="L402" s="4" t="s">
        <v>2824</v>
      </c>
      <c r="M402" s="14">
        <v>43040</v>
      </c>
      <c r="N402" s="14">
        <v>42784</v>
      </c>
      <c r="O402" s="22" t="s">
        <v>2830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7"/>
    </row>
    <row r="403" spans="1:72" x14ac:dyDescent="0.2">
      <c r="A403" s="42"/>
      <c r="B403" s="45"/>
      <c r="C403" s="45"/>
      <c r="D403" s="55"/>
      <c r="E403" s="45"/>
      <c r="F403" s="45"/>
      <c r="G403" s="45"/>
      <c r="H403" s="45"/>
      <c r="I403" s="45"/>
      <c r="J403" s="45"/>
      <c r="K403" s="45"/>
      <c r="L403" s="4" t="s">
        <v>2825</v>
      </c>
      <c r="M403" s="14">
        <v>42689</v>
      </c>
      <c r="N403" s="14">
        <v>42784</v>
      </c>
      <c r="O403" s="22" t="s">
        <v>2741</v>
      </c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7"/>
    </row>
    <row r="404" spans="1:72" x14ac:dyDescent="0.2">
      <c r="A404" s="42"/>
      <c r="B404" s="45"/>
      <c r="C404" s="45"/>
      <c r="D404" s="55"/>
      <c r="E404" s="45"/>
      <c r="F404" s="45"/>
      <c r="G404" s="45"/>
      <c r="H404" s="45"/>
      <c r="I404" s="45"/>
      <c r="J404" s="45"/>
      <c r="K404" s="45"/>
      <c r="L404" s="4" t="s">
        <v>2826</v>
      </c>
      <c r="M404" s="14">
        <v>42614</v>
      </c>
      <c r="N404" s="14">
        <v>42690</v>
      </c>
      <c r="O404" s="22" t="s">
        <v>2831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7"/>
    </row>
    <row r="405" spans="1:72" x14ac:dyDescent="0.2">
      <c r="A405" s="42"/>
      <c r="B405" s="45"/>
      <c r="C405" s="45"/>
      <c r="D405" s="55"/>
      <c r="E405" s="45"/>
      <c r="F405" s="45"/>
      <c r="G405" s="45"/>
      <c r="H405" s="45"/>
      <c r="I405" s="45"/>
      <c r="J405" s="45"/>
      <c r="K405" s="45"/>
      <c r="L405" s="4" t="s">
        <v>2827</v>
      </c>
      <c r="M405" s="14">
        <v>40878</v>
      </c>
      <c r="N405" s="14">
        <v>42182</v>
      </c>
      <c r="O405" s="22" t="s">
        <v>2832</v>
      </c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7"/>
    </row>
    <row r="406" spans="1:72" x14ac:dyDescent="0.2">
      <c r="A406" s="42"/>
      <c r="B406" s="45"/>
      <c r="C406" s="45"/>
      <c r="D406" s="55"/>
      <c r="E406" s="45"/>
      <c r="F406" s="45"/>
      <c r="G406" s="45"/>
      <c r="H406" s="45"/>
      <c r="I406" s="45"/>
      <c r="J406" s="45"/>
      <c r="K406" s="45"/>
      <c r="L406" s="4" t="s">
        <v>2836</v>
      </c>
      <c r="M406" s="14">
        <v>36699</v>
      </c>
      <c r="N406" s="14" t="s">
        <v>2837</v>
      </c>
      <c r="O406" s="22" t="s">
        <v>2833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7"/>
    </row>
    <row r="407" spans="1:72" x14ac:dyDescent="0.2">
      <c r="A407" s="42"/>
      <c r="B407" s="45"/>
      <c r="C407" s="45"/>
      <c r="D407" s="55"/>
      <c r="E407" s="45"/>
      <c r="F407" s="45"/>
      <c r="G407" s="45"/>
      <c r="H407" s="45"/>
      <c r="I407" s="45"/>
      <c r="J407" s="45"/>
      <c r="K407" s="45"/>
      <c r="L407" s="4" t="s">
        <v>2828</v>
      </c>
      <c r="M407" s="14">
        <v>40513</v>
      </c>
      <c r="N407" s="14">
        <v>40562</v>
      </c>
      <c r="O407" s="22" t="s">
        <v>2834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7"/>
    </row>
    <row r="408" spans="1:72" x14ac:dyDescent="0.2">
      <c r="A408" s="43"/>
      <c r="B408" s="46"/>
      <c r="C408" s="46"/>
      <c r="D408" s="56"/>
      <c r="E408" s="46"/>
      <c r="F408" s="46"/>
      <c r="G408" s="46"/>
      <c r="H408" s="46"/>
      <c r="I408" s="46"/>
      <c r="J408" s="46"/>
      <c r="K408" s="46"/>
      <c r="L408" s="4" t="s">
        <v>2829</v>
      </c>
      <c r="M408" s="14">
        <v>40218</v>
      </c>
      <c r="N408" s="14">
        <v>40269</v>
      </c>
      <c r="O408" s="22" t="s">
        <v>2835</v>
      </c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7"/>
    </row>
    <row r="409" spans="1:72" ht="15" customHeight="1" x14ac:dyDescent="0.2">
      <c r="A409" s="41" t="s">
        <v>2330</v>
      </c>
      <c r="B409" s="41" t="s">
        <v>2331</v>
      </c>
      <c r="C409" s="41" t="s">
        <v>275</v>
      </c>
      <c r="D409" s="54" t="s">
        <v>2332</v>
      </c>
      <c r="E409" s="41">
        <v>5460400</v>
      </c>
      <c r="F409" s="41">
        <v>4048</v>
      </c>
      <c r="G409" s="41" t="s">
        <v>282</v>
      </c>
      <c r="H409" s="41" t="s">
        <v>21</v>
      </c>
      <c r="I409" s="41" t="s">
        <v>24</v>
      </c>
      <c r="J409" s="41" t="s">
        <v>2333</v>
      </c>
      <c r="K409" s="41"/>
      <c r="L409" s="4" t="s">
        <v>310</v>
      </c>
      <c r="M409" s="14">
        <v>43123</v>
      </c>
      <c r="N409" s="14" t="s">
        <v>25</v>
      </c>
      <c r="O409" s="22" t="s">
        <v>2331</v>
      </c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7"/>
    </row>
    <row r="410" spans="1:72" x14ac:dyDescent="0.2">
      <c r="A410" s="42"/>
      <c r="B410" s="42"/>
      <c r="C410" s="42"/>
      <c r="D410" s="55"/>
      <c r="E410" s="42"/>
      <c r="F410" s="42"/>
      <c r="G410" s="42"/>
      <c r="H410" s="42"/>
      <c r="I410" s="42"/>
      <c r="J410" s="42"/>
      <c r="K410" s="42"/>
      <c r="L410" s="4" t="s">
        <v>2334</v>
      </c>
      <c r="M410" s="14">
        <v>42339</v>
      </c>
      <c r="N410" s="14">
        <v>42385</v>
      </c>
      <c r="O410" s="22" t="s">
        <v>2335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7"/>
    </row>
    <row r="411" spans="1:72" x14ac:dyDescent="0.2">
      <c r="A411" s="43"/>
      <c r="B411" s="43"/>
      <c r="C411" s="43"/>
      <c r="D411" s="55"/>
      <c r="E411" s="43"/>
      <c r="F411" s="43"/>
      <c r="G411" s="43"/>
      <c r="H411" s="43"/>
      <c r="I411" s="43"/>
      <c r="J411" s="43"/>
      <c r="K411" s="43"/>
      <c r="L411" s="4" t="s">
        <v>2336</v>
      </c>
      <c r="M411" s="14">
        <v>40705</v>
      </c>
      <c r="N411" s="14">
        <v>40755</v>
      </c>
      <c r="O411" s="22" t="s">
        <v>2337</v>
      </c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7"/>
    </row>
    <row r="412" spans="1:72" ht="15" customHeight="1" x14ac:dyDescent="0.2">
      <c r="A412" s="41" t="s">
        <v>1012</v>
      </c>
      <c r="B412" s="44" t="s">
        <v>2161</v>
      </c>
      <c r="C412" s="44" t="s">
        <v>211</v>
      </c>
      <c r="D412" s="54" t="s">
        <v>1648</v>
      </c>
      <c r="E412" s="44">
        <v>5460400</v>
      </c>
      <c r="F412" s="44">
        <v>4267</v>
      </c>
      <c r="G412" s="44" t="s">
        <v>282</v>
      </c>
      <c r="H412" s="44" t="s">
        <v>398</v>
      </c>
      <c r="I412" s="44" t="s">
        <v>1013</v>
      </c>
      <c r="J412" s="44" t="s">
        <v>760</v>
      </c>
      <c r="K412" s="44"/>
      <c r="L412" s="4" t="s">
        <v>310</v>
      </c>
      <c r="M412" s="14">
        <v>42947</v>
      </c>
      <c r="N412" s="14" t="s">
        <v>25</v>
      </c>
      <c r="O412" s="22" t="s">
        <v>977</v>
      </c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7"/>
    </row>
    <row r="413" spans="1:72" x14ac:dyDescent="0.2">
      <c r="A413" s="43"/>
      <c r="B413" s="46"/>
      <c r="C413" s="46"/>
      <c r="D413" s="56"/>
      <c r="E413" s="46"/>
      <c r="F413" s="46"/>
      <c r="G413" s="46"/>
      <c r="H413" s="46"/>
      <c r="I413" s="46"/>
      <c r="J413" s="46"/>
      <c r="K413" s="46"/>
      <c r="L413" s="4" t="s">
        <v>1014</v>
      </c>
      <c r="M413" s="14">
        <v>41974</v>
      </c>
      <c r="N413" s="14">
        <v>42309</v>
      </c>
      <c r="O413" s="22" t="s">
        <v>1067</v>
      </c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7"/>
    </row>
    <row r="414" spans="1:72" ht="15" customHeight="1" x14ac:dyDescent="0.2">
      <c r="A414" s="41" t="s">
        <v>1027</v>
      </c>
      <c r="B414" s="44" t="s">
        <v>2162</v>
      </c>
      <c r="C414" s="44" t="s">
        <v>275</v>
      </c>
      <c r="D414" s="54" t="s">
        <v>1298</v>
      </c>
      <c r="E414" s="44">
        <v>5460400</v>
      </c>
      <c r="F414" s="44">
        <v>4260</v>
      </c>
      <c r="G414" s="44" t="s">
        <v>282</v>
      </c>
      <c r="H414" s="44" t="s">
        <v>21</v>
      </c>
      <c r="I414" s="44" t="s">
        <v>24</v>
      </c>
      <c r="J414" s="44" t="s">
        <v>760</v>
      </c>
      <c r="K414" s="44"/>
      <c r="L414" s="4" t="s">
        <v>310</v>
      </c>
      <c r="M414" s="14">
        <v>42947</v>
      </c>
      <c r="N414" s="26" t="s">
        <v>25</v>
      </c>
      <c r="O414" s="22" t="s">
        <v>977</v>
      </c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7"/>
    </row>
    <row r="415" spans="1:72" x14ac:dyDescent="0.2">
      <c r="A415" s="43"/>
      <c r="B415" s="46"/>
      <c r="C415" s="46"/>
      <c r="D415" s="56"/>
      <c r="E415" s="46"/>
      <c r="F415" s="46"/>
      <c r="G415" s="46"/>
      <c r="H415" s="46"/>
      <c r="I415" s="46"/>
      <c r="J415" s="46"/>
      <c r="K415" s="46"/>
      <c r="M415" s="14"/>
      <c r="N415" s="26"/>
      <c r="O415" s="22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7"/>
    </row>
    <row r="416" spans="1:72" ht="15" customHeight="1" x14ac:dyDescent="0.2">
      <c r="A416" s="39" t="s">
        <v>496</v>
      </c>
      <c r="B416" s="50" t="s">
        <v>210</v>
      </c>
      <c r="C416" s="50" t="s">
        <v>211</v>
      </c>
      <c r="D416" s="60" t="s">
        <v>236</v>
      </c>
      <c r="E416" s="50">
        <v>5460400</v>
      </c>
      <c r="F416" s="50">
        <v>4171</v>
      </c>
      <c r="G416" s="50" t="s">
        <v>282</v>
      </c>
      <c r="H416" s="44" t="s">
        <v>18</v>
      </c>
      <c r="I416" s="44" t="s">
        <v>401</v>
      </c>
      <c r="J416" s="44" t="s">
        <v>661</v>
      </c>
      <c r="K416" s="44" t="s">
        <v>1632</v>
      </c>
      <c r="L416" s="4" t="s">
        <v>20</v>
      </c>
      <c r="M416" s="14">
        <v>36854</v>
      </c>
      <c r="N416" s="26" t="s">
        <v>25</v>
      </c>
      <c r="O416" s="22" t="str">
        <f>+O883</f>
        <v>GERENTE DE VALORACION</v>
      </c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7"/>
    </row>
    <row r="417" spans="1:72" x14ac:dyDescent="0.2">
      <c r="A417" s="59"/>
      <c r="B417" s="57"/>
      <c r="C417" s="57"/>
      <c r="D417" s="61"/>
      <c r="E417" s="57"/>
      <c r="F417" s="57"/>
      <c r="G417" s="57"/>
      <c r="H417" s="46"/>
      <c r="I417" s="46"/>
      <c r="J417" s="46"/>
      <c r="K417" s="46"/>
      <c r="L417" s="4" t="s">
        <v>1880</v>
      </c>
      <c r="M417" s="34">
        <v>1991</v>
      </c>
      <c r="N417" s="34">
        <v>2000</v>
      </c>
      <c r="O417" s="22" t="s">
        <v>307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7"/>
    </row>
    <row r="418" spans="1:72" ht="15" customHeight="1" x14ac:dyDescent="0.2">
      <c r="A418" s="41" t="s">
        <v>1320</v>
      </c>
      <c r="B418" s="44" t="s">
        <v>1321</v>
      </c>
      <c r="C418" s="44" t="s">
        <v>275</v>
      </c>
      <c r="D418" s="54" t="s">
        <v>1322</v>
      </c>
      <c r="E418" s="44">
        <v>5460400</v>
      </c>
      <c r="F418" s="44">
        <v>4357</v>
      </c>
      <c r="G418" s="44" t="s">
        <v>282</v>
      </c>
      <c r="H418" s="44" t="s">
        <v>1323</v>
      </c>
      <c r="I418" s="44" t="s">
        <v>1324</v>
      </c>
      <c r="J418" s="44" t="s">
        <v>197</v>
      </c>
      <c r="K418" s="44" t="s">
        <v>1325</v>
      </c>
      <c r="L418" s="4" t="s">
        <v>20</v>
      </c>
      <c r="M418" s="14">
        <v>42906</v>
      </c>
      <c r="N418" s="26" t="s">
        <v>25</v>
      </c>
      <c r="O418" s="22" t="s">
        <v>1321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7"/>
    </row>
    <row r="419" spans="1:72" x14ac:dyDescent="0.2">
      <c r="A419" s="42"/>
      <c r="B419" s="45"/>
      <c r="C419" s="45"/>
      <c r="D419" s="55"/>
      <c r="E419" s="45"/>
      <c r="F419" s="45"/>
      <c r="G419" s="45"/>
      <c r="H419" s="45"/>
      <c r="I419" s="45"/>
      <c r="J419" s="45"/>
      <c r="K419" s="45"/>
      <c r="L419" s="4" t="s">
        <v>1328</v>
      </c>
      <c r="M419" s="14">
        <v>42752</v>
      </c>
      <c r="N419" s="14">
        <v>42899</v>
      </c>
      <c r="O419" s="22" t="s">
        <v>1329</v>
      </c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7"/>
    </row>
    <row r="420" spans="1:72" x14ac:dyDescent="0.2">
      <c r="A420" s="42"/>
      <c r="B420" s="45"/>
      <c r="C420" s="45"/>
      <c r="D420" s="55"/>
      <c r="E420" s="45"/>
      <c r="F420" s="45"/>
      <c r="G420" s="45"/>
      <c r="H420" s="45"/>
      <c r="I420" s="45"/>
      <c r="J420" s="45"/>
      <c r="K420" s="46"/>
      <c r="L420" s="4" t="s">
        <v>1330</v>
      </c>
      <c r="M420" s="14">
        <v>41426</v>
      </c>
      <c r="N420" s="14">
        <v>42736</v>
      </c>
      <c r="O420" s="22" t="s">
        <v>1331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7"/>
    </row>
    <row r="421" spans="1:72" x14ac:dyDescent="0.2">
      <c r="A421" s="42"/>
      <c r="B421" s="45"/>
      <c r="C421" s="45"/>
      <c r="D421" s="55"/>
      <c r="E421" s="45"/>
      <c r="F421" s="45"/>
      <c r="G421" s="45"/>
      <c r="H421" s="45"/>
      <c r="I421" s="45"/>
      <c r="J421" s="45"/>
      <c r="K421" s="44" t="s">
        <v>1326</v>
      </c>
      <c r="L421" s="4" t="s">
        <v>1332</v>
      </c>
      <c r="M421" s="14">
        <v>38261</v>
      </c>
      <c r="N421" s="14">
        <v>39940</v>
      </c>
      <c r="O421" s="22" t="s">
        <v>1333</v>
      </c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7"/>
    </row>
    <row r="422" spans="1:72" x14ac:dyDescent="0.2">
      <c r="A422" s="42"/>
      <c r="B422" s="45"/>
      <c r="C422" s="45"/>
      <c r="D422" s="55"/>
      <c r="E422" s="45"/>
      <c r="F422" s="45"/>
      <c r="G422" s="45"/>
      <c r="H422" s="45"/>
      <c r="I422" s="45"/>
      <c r="J422" s="45"/>
      <c r="K422" s="46"/>
      <c r="L422" s="4" t="s">
        <v>1334</v>
      </c>
      <c r="M422" s="14" t="s">
        <v>1335</v>
      </c>
      <c r="N422" s="14">
        <v>37865</v>
      </c>
      <c r="O422" s="22" t="s">
        <v>1336</v>
      </c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7"/>
    </row>
    <row r="423" spans="1:72" x14ac:dyDescent="0.2">
      <c r="A423" s="42"/>
      <c r="B423" s="45"/>
      <c r="C423" s="45"/>
      <c r="D423" s="55"/>
      <c r="E423" s="45"/>
      <c r="F423" s="45"/>
      <c r="G423" s="45"/>
      <c r="H423" s="45"/>
      <c r="I423" s="45"/>
      <c r="J423" s="45"/>
      <c r="K423" s="44" t="s">
        <v>1327</v>
      </c>
      <c r="L423" s="4" t="s">
        <v>1337</v>
      </c>
      <c r="M423" s="14">
        <v>36100</v>
      </c>
      <c r="N423" s="14">
        <v>36923</v>
      </c>
      <c r="O423" s="22" t="s">
        <v>1338</v>
      </c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7"/>
    </row>
    <row r="424" spans="1:72" x14ac:dyDescent="0.2">
      <c r="A424" s="43"/>
      <c r="B424" s="46"/>
      <c r="C424" s="46"/>
      <c r="D424" s="56"/>
      <c r="E424" s="46"/>
      <c r="F424" s="46"/>
      <c r="G424" s="46"/>
      <c r="H424" s="46"/>
      <c r="I424" s="46"/>
      <c r="J424" s="46"/>
      <c r="K424" s="46"/>
      <c r="L424" s="4" t="s">
        <v>1339</v>
      </c>
      <c r="M424" s="14">
        <v>35217</v>
      </c>
      <c r="N424" s="14">
        <v>36069</v>
      </c>
      <c r="O424" s="22" t="s">
        <v>1338</v>
      </c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7"/>
    </row>
    <row r="425" spans="1:72" ht="15" customHeight="1" x14ac:dyDescent="0.2">
      <c r="A425" s="39" t="s">
        <v>365</v>
      </c>
      <c r="B425" s="50" t="s">
        <v>436</v>
      </c>
      <c r="C425" s="50" t="s">
        <v>1652</v>
      </c>
      <c r="D425" s="60" t="s">
        <v>241</v>
      </c>
      <c r="E425" s="50">
        <v>2617600</v>
      </c>
      <c r="F425" s="50">
        <v>4638</v>
      </c>
      <c r="G425" s="50" t="s">
        <v>282</v>
      </c>
      <c r="H425" s="71" t="s">
        <v>18</v>
      </c>
      <c r="I425" s="71" t="s">
        <v>19</v>
      </c>
      <c r="J425" s="44" t="s">
        <v>51</v>
      </c>
      <c r="K425" s="44"/>
      <c r="L425" s="4" t="s">
        <v>20</v>
      </c>
      <c r="M425" s="14">
        <v>37298</v>
      </c>
      <c r="N425" s="26" t="s">
        <v>25</v>
      </c>
      <c r="O425" s="22" t="s">
        <v>1905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7"/>
    </row>
    <row r="426" spans="1:72" x14ac:dyDescent="0.2">
      <c r="A426" s="40"/>
      <c r="B426" s="51"/>
      <c r="C426" s="51"/>
      <c r="D426" s="53"/>
      <c r="E426" s="51"/>
      <c r="F426" s="51"/>
      <c r="G426" s="51"/>
      <c r="H426" s="72"/>
      <c r="I426" s="72"/>
      <c r="J426" s="45"/>
      <c r="K426" s="45"/>
      <c r="L426" s="4" t="s">
        <v>42</v>
      </c>
      <c r="M426" s="14">
        <v>36739</v>
      </c>
      <c r="N426" s="14">
        <v>37295</v>
      </c>
      <c r="O426" s="22" t="s">
        <v>43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7"/>
    </row>
    <row r="427" spans="1:72" x14ac:dyDescent="0.2">
      <c r="A427" s="40"/>
      <c r="B427" s="51"/>
      <c r="C427" s="51"/>
      <c r="D427" s="53"/>
      <c r="E427" s="51"/>
      <c r="F427" s="51"/>
      <c r="G427" s="51"/>
      <c r="H427" s="72"/>
      <c r="I427" s="72"/>
      <c r="J427" s="45"/>
      <c r="K427" s="45"/>
      <c r="L427" s="4" t="s">
        <v>44</v>
      </c>
      <c r="M427" s="14">
        <v>36404</v>
      </c>
      <c r="N427" s="14">
        <v>36738</v>
      </c>
      <c r="O427" s="22" t="s">
        <v>45</v>
      </c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7"/>
    </row>
    <row r="428" spans="1:72" x14ac:dyDescent="0.2">
      <c r="A428" s="59"/>
      <c r="B428" s="57"/>
      <c r="C428" s="57"/>
      <c r="D428" s="61"/>
      <c r="E428" s="57"/>
      <c r="F428" s="57"/>
      <c r="G428" s="57"/>
      <c r="H428" s="73"/>
      <c r="I428" s="73"/>
      <c r="J428" s="46"/>
      <c r="K428" s="46"/>
      <c r="L428" s="4" t="s">
        <v>46</v>
      </c>
      <c r="M428" s="14">
        <v>34429</v>
      </c>
      <c r="N428" s="14">
        <v>36403</v>
      </c>
      <c r="O428" s="22" t="s">
        <v>47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7"/>
    </row>
    <row r="429" spans="1:72" ht="15" customHeight="1" x14ac:dyDescent="0.2">
      <c r="A429" s="41" t="s">
        <v>326</v>
      </c>
      <c r="B429" s="44" t="s">
        <v>210</v>
      </c>
      <c r="C429" s="44" t="s">
        <v>211</v>
      </c>
      <c r="D429" s="54" t="s">
        <v>214</v>
      </c>
      <c r="E429" s="44">
        <v>5460400</v>
      </c>
      <c r="F429" s="44">
        <v>4186</v>
      </c>
      <c r="G429" s="44" t="s">
        <v>282</v>
      </c>
      <c r="H429" s="44" t="s">
        <v>396</v>
      </c>
      <c r="I429" s="44" t="s">
        <v>402</v>
      </c>
      <c r="J429" s="44" t="s">
        <v>1620</v>
      </c>
      <c r="K429" s="44" t="s">
        <v>1633</v>
      </c>
      <c r="L429" s="4" t="s">
        <v>20</v>
      </c>
      <c r="M429" s="14">
        <v>41162</v>
      </c>
      <c r="N429" s="4" t="s">
        <v>25</v>
      </c>
      <c r="O429" s="22" t="s">
        <v>210</v>
      </c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7"/>
    </row>
    <row r="430" spans="1:72" x14ac:dyDescent="0.2">
      <c r="A430" s="42"/>
      <c r="B430" s="45"/>
      <c r="C430" s="45"/>
      <c r="D430" s="55"/>
      <c r="E430" s="45"/>
      <c r="F430" s="45"/>
      <c r="G430" s="45"/>
      <c r="H430" s="45"/>
      <c r="I430" s="45"/>
      <c r="J430" s="45"/>
      <c r="K430" s="45"/>
      <c r="L430" s="15" t="s">
        <v>1881</v>
      </c>
      <c r="M430" s="14">
        <v>40787</v>
      </c>
      <c r="N430" s="14">
        <v>41122</v>
      </c>
      <c r="O430" s="22" t="s">
        <v>1767</v>
      </c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7"/>
    </row>
    <row r="431" spans="1:72" x14ac:dyDescent="0.2">
      <c r="A431" s="42"/>
      <c r="B431" s="45"/>
      <c r="C431" s="45"/>
      <c r="D431" s="55"/>
      <c r="E431" s="45"/>
      <c r="F431" s="45"/>
      <c r="G431" s="45"/>
      <c r="H431" s="45"/>
      <c r="I431" s="45"/>
      <c r="J431" s="45"/>
      <c r="K431" s="45"/>
      <c r="L431" s="15" t="s">
        <v>1882</v>
      </c>
      <c r="M431" s="14">
        <v>39904</v>
      </c>
      <c r="N431" s="14">
        <v>40787</v>
      </c>
      <c r="O431" s="22" t="s">
        <v>1884</v>
      </c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7"/>
    </row>
    <row r="432" spans="1:72" x14ac:dyDescent="0.2">
      <c r="A432" s="43"/>
      <c r="B432" s="46"/>
      <c r="C432" s="46"/>
      <c r="D432" s="56"/>
      <c r="E432" s="46"/>
      <c r="F432" s="46"/>
      <c r="G432" s="46"/>
      <c r="H432" s="46"/>
      <c r="I432" s="46"/>
      <c r="J432" s="46"/>
      <c r="K432" s="46"/>
      <c r="L432" s="15" t="s">
        <v>1883</v>
      </c>
      <c r="M432" s="14">
        <v>39479</v>
      </c>
      <c r="N432" s="14">
        <v>39783</v>
      </c>
      <c r="O432" s="22" t="s">
        <v>1479</v>
      </c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7"/>
    </row>
    <row r="433" spans="1:72" ht="15.75" customHeight="1" x14ac:dyDescent="0.2">
      <c r="A433" s="41" t="s">
        <v>2895</v>
      </c>
      <c r="B433" s="44" t="s">
        <v>1139</v>
      </c>
      <c r="C433" s="44" t="s">
        <v>2396</v>
      </c>
      <c r="D433" s="54" t="s">
        <v>2896</v>
      </c>
      <c r="E433" s="44">
        <v>5460400</v>
      </c>
      <c r="F433" s="44">
        <v>4268</v>
      </c>
      <c r="G433" s="44" t="s">
        <v>282</v>
      </c>
      <c r="H433" s="44" t="s">
        <v>21</v>
      </c>
      <c r="I433" s="44" t="s">
        <v>2392</v>
      </c>
      <c r="J433" s="44" t="s">
        <v>862</v>
      </c>
      <c r="K433" s="44"/>
      <c r="L433" s="4" t="s">
        <v>2653</v>
      </c>
      <c r="M433" s="14">
        <v>43109</v>
      </c>
      <c r="N433" s="4" t="s">
        <v>25</v>
      </c>
      <c r="O433" s="22" t="s">
        <v>1139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7"/>
    </row>
    <row r="434" spans="1:72" x14ac:dyDescent="0.2">
      <c r="A434" s="42"/>
      <c r="B434" s="45"/>
      <c r="C434" s="45"/>
      <c r="D434" s="55"/>
      <c r="E434" s="45"/>
      <c r="F434" s="45"/>
      <c r="G434" s="45"/>
      <c r="H434" s="45"/>
      <c r="I434" s="45"/>
      <c r="J434" s="45"/>
      <c r="K434" s="45"/>
      <c r="L434" s="4" t="s">
        <v>2897</v>
      </c>
      <c r="M434" s="14">
        <v>42522</v>
      </c>
      <c r="N434" s="14">
        <v>42974</v>
      </c>
      <c r="O434" s="22" t="s">
        <v>17</v>
      </c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7"/>
    </row>
    <row r="435" spans="1:72" x14ac:dyDescent="0.2">
      <c r="A435" s="42"/>
      <c r="B435" s="45"/>
      <c r="C435" s="45"/>
      <c r="D435" s="55"/>
      <c r="E435" s="45"/>
      <c r="F435" s="45"/>
      <c r="G435" s="45"/>
      <c r="H435" s="45"/>
      <c r="I435" s="45"/>
      <c r="J435" s="45"/>
      <c r="K435" s="45"/>
      <c r="L435" s="4" t="s">
        <v>2898</v>
      </c>
      <c r="M435" s="14">
        <v>41408</v>
      </c>
      <c r="N435" s="14">
        <v>42489</v>
      </c>
      <c r="O435" s="22" t="s">
        <v>2901</v>
      </c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7"/>
    </row>
    <row r="436" spans="1:72" x14ac:dyDescent="0.2">
      <c r="A436" s="42"/>
      <c r="B436" s="45"/>
      <c r="C436" s="45"/>
      <c r="D436" s="55"/>
      <c r="E436" s="45"/>
      <c r="F436" s="45"/>
      <c r="G436" s="45"/>
      <c r="H436" s="45"/>
      <c r="I436" s="45"/>
      <c r="J436" s="45"/>
      <c r="K436" s="45"/>
      <c r="L436" s="4" t="s">
        <v>2899</v>
      </c>
      <c r="M436" s="14">
        <v>40554</v>
      </c>
      <c r="N436" s="14">
        <v>41314</v>
      </c>
      <c r="O436" s="22" t="s">
        <v>2902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7"/>
    </row>
    <row r="437" spans="1:72" x14ac:dyDescent="0.2">
      <c r="A437" s="43"/>
      <c r="B437" s="46"/>
      <c r="C437" s="46"/>
      <c r="D437" s="56"/>
      <c r="E437" s="46"/>
      <c r="F437" s="46"/>
      <c r="G437" s="46"/>
      <c r="H437" s="46"/>
      <c r="I437" s="46"/>
      <c r="J437" s="46"/>
      <c r="K437" s="46"/>
      <c r="L437" s="4" t="s">
        <v>2900</v>
      </c>
      <c r="M437" s="14">
        <v>39686</v>
      </c>
      <c r="N437" s="14">
        <v>39940</v>
      </c>
      <c r="O437" s="22" t="s">
        <v>2903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7"/>
    </row>
    <row r="438" spans="1:72" ht="15" customHeight="1" x14ac:dyDescent="0.2">
      <c r="A438" s="41" t="s">
        <v>2164</v>
      </c>
      <c r="B438" s="41" t="s">
        <v>2165</v>
      </c>
      <c r="C438" s="41" t="s">
        <v>1646</v>
      </c>
      <c r="D438" s="54" t="s">
        <v>2166</v>
      </c>
      <c r="E438" s="41">
        <v>5241898</v>
      </c>
      <c r="F438" s="41">
        <v>4822</v>
      </c>
      <c r="G438" s="41" t="s">
        <v>282</v>
      </c>
      <c r="H438" s="41" t="s">
        <v>18</v>
      </c>
      <c r="I438" s="41" t="s">
        <v>2167</v>
      </c>
      <c r="J438" s="41" t="s">
        <v>2168</v>
      </c>
      <c r="K438" s="41"/>
      <c r="L438" s="15" t="s">
        <v>20</v>
      </c>
      <c r="M438" s="14">
        <v>43125</v>
      </c>
      <c r="N438" s="14" t="s">
        <v>25</v>
      </c>
      <c r="O438" s="22" t="s">
        <v>2169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7"/>
    </row>
    <row r="439" spans="1:72" x14ac:dyDescent="0.2">
      <c r="A439" s="42"/>
      <c r="B439" s="42"/>
      <c r="C439" s="42"/>
      <c r="D439" s="55"/>
      <c r="E439" s="42"/>
      <c r="F439" s="42"/>
      <c r="G439" s="42"/>
      <c r="H439" s="42"/>
      <c r="I439" s="42"/>
      <c r="J439" s="42"/>
      <c r="K439" s="42"/>
      <c r="L439" s="15" t="s">
        <v>2170</v>
      </c>
      <c r="M439" s="14">
        <v>43009</v>
      </c>
      <c r="N439" s="14">
        <v>43124</v>
      </c>
      <c r="O439" s="22" t="s">
        <v>2171</v>
      </c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7"/>
    </row>
    <row r="440" spans="1:72" x14ac:dyDescent="0.2">
      <c r="A440" s="42"/>
      <c r="B440" s="42"/>
      <c r="C440" s="42"/>
      <c r="D440" s="55"/>
      <c r="E440" s="42"/>
      <c r="F440" s="42"/>
      <c r="G440" s="42"/>
      <c r="H440" s="42"/>
      <c r="I440" s="42"/>
      <c r="J440" s="42"/>
      <c r="K440" s="42"/>
      <c r="L440" s="15" t="s">
        <v>2172</v>
      </c>
      <c r="M440" s="14">
        <v>41548</v>
      </c>
      <c r="N440" s="14">
        <v>42767</v>
      </c>
      <c r="O440" s="22" t="s">
        <v>2173</v>
      </c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7"/>
    </row>
    <row r="441" spans="1:72" x14ac:dyDescent="0.2">
      <c r="A441" s="43"/>
      <c r="B441" s="43"/>
      <c r="C441" s="43"/>
      <c r="D441" s="55"/>
      <c r="E441" s="43"/>
      <c r="F441" s="43"/>
      <c r="G441" s="43"/>
      <c r="H441" s="43"/>
      <c r="I441" s="43"/>
      <c r="J441" s="43"/>
      <c r="K441" s="43"/>
      <c r="L441" s="15" t="s">
        <v>2174</v>
      </c>
      <c r="M441" s="14">
        <v>40513</v>
      </c>
      <c r="N441" s="14">
        <v>41244</v>
      </c>
      <c r="O441" s="22" t="s">
        <v>2175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7"/>
    </row>
    <row r="442" spans="1:72" ht="15" customHeight="1" x14ac:dyDescent="0.2">
      <c r="A442" s="39" t="s">
        <v>144</v>
      </c>
      <c r="B442" s="50" t="s">
        <v>213</v>
      </c>
      <c r="C442" s="50" t="s">
        <v>1651</v>
      </c>
      <c r="D442" s="60" t="s">
        <v>256</v>
      </c>
      <c r="E442" s="50">
        <v>5460400</v>
      </c>
      <c r="F442" s="50">
        <v>4299</v>
      </c>
      <c r="G442" s="50" t="s">
        <v>282</v>
      </c>
      <c r="H442" s="50" t="s">
        <v>21</v>
      </c>
      <c r="I442" s="50" t="s">
        <v>24</v>
      </c>
      <c r="J442" s="50" t="s">
        <v>17</v>
      </c>
      <c r="K442" s="44" t="s">
        <v>145</v>
      </c>
      <c r="L442" s="4" t="s">
        <v>1906</v>
      </c>
      <c r="M442" s="14">
        <v>40749</v>
      </c>
      <c r="N442" s="14" t="s">
        <v>25</v>
      </c>
      <c r="O442" s="22" t="s">
        <v>165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7"/>
    </row>
    <row r="443" spans="1:72" x14ac:dyDescent="0.2">
      <c r="A443" s="40"/>
      <c r="B443" s="51"/>
      <c r="C443" s="51"/>
      <c r="D443" s="53"/>
      <c r="E443" s="51"/>
      <c r="F443" s="51"/>
      <c r="G443" s="51"/>
      <c r="H443" s="51"/>
      <c r="I443" s="51"/>
      <c r="J443" s="51"/>
      <c r="K443" s="45"/>
      <c r="L443" s="4" t="s">
        <v>163</v>
      </c>
      <c r="M443" s="14">
        <v>40371</v>
      </c>
      <c r="N443" s="14">
        <v>40729</v>
      </c>
      <c r="O443" s="22" t="s">
        <v>164</v>
      </c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7"/>
    </row>
    <row r="444" spans="1:72" x14ac:dyDescent="0.2">
      <c r="A444" s="40"/>
      <c r="B444" s="51"/>
      <c r="C444" s="51"/>
      <c r="D444" s="53"/>
      <c r="E444" s="51"/>
      <c r="F444" s="51"/>
      <c r="G444" s="51"/>
      <c r="H444" s="51"/>
      <c r="I444" s="51"/>
      <c r="J444" s="51"/>
      <c r="K444" s="46"/>
      <c r="L444" s="4" t="s">
        <v>162</v>
      </c>
      <c r="M444" s="14">
        <v>39630</v>
      </c>
      <c r="N444" s="14">
        <v>40368</v>
      </c>
      <c r="O444" s="22" t="s">
        <v>161</v>
      </c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7"/>
    </row>
    <row r="445" spans="1:72" x14ac:dyDescent="0.2">
      <c r="A445" s="40"/>
      <c r="B445" s="51"/>
      <c r="C445" s="51"/>
      <c r="D445" s="53"/>
      <c r="E445" s="51"/>
      <c r="F445" s="51"/>
      <c r="G445" s="51"/>
      <c r="H445" s="51"/>
      <c r="I445" s="51"/>
      <c r="J445" s="51"/>
      <c r="K445" s="44" t="s">
        <v>148</v>
      </c>
      <c r="L445" s="4" t="s">
        <v>160</v>
      </c>
      <c r="M445" s="14">
        <v>39587</v>
      </c>
      <c r="N445" s="14">
        <v>39629</v>
      </c>
      <c r="O445" s="22" t="s">
        <v>161</v>
      </c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7"/>
    </row>
    <row r="446" spans="1:72" x14ac:dyDescent="0.2">
      <c r="A446" s="40"/>
      <c r="B446" s="51"/>
      <c r="C446" s="51"/>
      <c r="D446" s="53"/>
      <c r="E446" s="51"/>
      <c r="F446" s="51"/>
      <c r="G446" s="51"/>
      <c r="H446" s="51"/>
      <c r="I446" s="51"/>
      <c r="J446" s="51"/>
      <c r="K446" s="45"/>
      <c r="L446" s="4" t="s">
        <v>158</v>
      </c>
      <c r="M446" s="14">
        <v>39465</v>
      </c>
      <c r="N446" s="14">
        <v>39584</v>
      </c>
      <c r="O446" s="22" t="s">
        <v>159</v>
      </c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7"/>
    </row>
    <row r="447" spans="1:72" x14ac:dyDescent="0.2">
      <c r="A447" s="40"/>
      <c r="B447" s="51"/>
      <c r="C447" s="51"/>
      <c r="D447" s="53"/>
      <c r="E447" s="51"/>
      <c r="F447" s="51"/>
      <c r="G447" s="51"/>
      <c r="H447" s="51"/>
      <c r="I447" s="51"/>
      <c r="J447" s="51"/>
      <c r="K447" s="45"/>
      <c r="L447" s="4" t="s">
        <v>156</v>
      </c>
      <c r="M447" s="14">
        <v>38937</v>
      </c>
      <c r="N447" s="14">
        <v>39447</v>
      </c>
      <c r="O447" s="22" t="s">
        <v>157</v>
      </c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7"/>
    </row>
    <row r="448" spans="1:72" x14ac:dyDescent="0.2">
      <c r="A448" s="40"/>
      <c r="B448" s="51"/>
      <c r="C448" s="51"/>
      <c r="D448" s="53"/>
      <c r="E448" s="51"/>
      <c r="F448" s="51"/>
      <c r="G448" s="51"/>
      <c r="H448" s="51"/>
      <c r="I448" s="51"/>
      <c r="J448" s="51"/>
      <c r="K448" s="46"/>
      <c r="L448" s="4" t="s">
        <v>154</v>
      </c>
      <c r="M448" s="14">
        <v>38384</v>
      </c>
      <c r="N448" s="14">
        <v>38936</v>
      </c>
      <c r="O448" s="22" t="s">
        <v>155</v>
      </c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7"/>
    </row>
    <row r="449" spans="1:72" x14ac:dyDescent="0.2">
      <c r="A449" s="40"/>
      <c r="B449" s="51"/>
      <c r="C449" s="51"/>
      <c r="D449" s="53"/>
      <c r="E449" s="51"/>
      <c r="F449" s="51"/>
      <c r="G449" s="51"/>
      <c r="H449" s="51"/>
      <c r="I449" s="51"/>
      <c r="J449" s="51"/>
      <c r="K449" s="44" t="s">
        <v>150</v>
      </c>
      <c r="L449" s="4" t="s">
        <v>152</v>
      </c>
      <c r="M449" s="14">
        <v>38208</v>
      </c>
      <c r="N449" s="14">
        <v>38380</v>
      </c>
      <c r="O449" s="22" t="s">
        <v>153</v>
      </c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7"/>
    </row>
    <row r="450" spans="1:72" x14ac:dyDescent="0.2">
      <c r="A450" s="40"/>
      <c r="B450" s="51"/>
      <c r="C450" s="51"/>
      <c r="D450" s="53"/>
      <c r="E450" s="51"/>
      <c r="F450" s="51"/>
      <c r="G450" s="51"/>
      <c r="H450" s="51"/>
      <c r="I450" s="51"/>
      <c r="J450" s="51"/>
      <c r="K450" s="45"/>
      <c r="L450" s="4" t="s">
        <v>151</v>
      </c>
      <c r="M450" s="14">
        <v>38018</v>
      </c>
      <c r="N450" s="14">
        <v>38199</v>
      </c>
      <c r="O450" s="22" t="s">
        <v>147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7"/>
    </row>
    <row r="451" spans="1:72" x14ac:dyDescent="0.2">
      <c r="A451" s="40"/>
      <c r="B451" s="51"/>
      <c r="C451" s="51"/>
      <c r="D451" s="53"/>
      <c r="E451" s="51"/>
      <c r="F451" s="51"/>
      <c r="G451" s="51"/>
      <c r="H451" s="51"/>
      <c r="I451" s="51"/>
      <c r="J451" s="51"/>
      <c r="K451" s="45"/>
      <c r="L451" s="4" t="s">
        <v>149</v>
      </c>
      <c r="M451" s="14">
        <v>37830</v>
      </c>
      <c r="N451" s="14">
        <v>37855</v>
      </c>
      <c r="O451" s="22" t="s">
        <v>39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7"/>
    </row>
    <row r="452" spans="1:72" x14ac:dyDescent="0.2">
      <c r="A452" s="59"/>
      <c r="B452" s="57"/>
      <c r="C452" s="57"/>
      <c r="D452" s="61"/>
      <c r="E452" s="57"/>
      <c r="F452" s="57"/>
      <c r="G452" s="57"/>
      <c r="H452" s="57"/>
      <c r="I452" s="57"/>
      <c r="J452" s="57"/>
      <c r="K452" s="46"/>
      <c r="L452" s="4" t="s">
        <v>146</v>
      </c>
      <c r="M452" s="14">
        <v>37312</v>
      </c>
      <c r="N452" s="14">
        <v>37829</v>
      </c>
      <c r="O452" s="22" t="s">
        <v>147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7"/>
    </row>
    <row r="453" spans="1:72" ht="15" customHeight="1" x14ac:dyDescent="0.2">
      <c r="A453" s="39" t="s">
        <v>1349</v>
      </c>
      <c r="B453" s="50" t="s">
        <v>965</v>
      </c>
      <c r="C453" s="50" t="s">
        <v>262</v>
      </c>
      <c r="D453" s="60" t="s">
        <v>1852</v>
      </c>
      <c r="E453" s="50">
        <v>5460400</v>
      </c>
      <c r="F453" s="50">
        <v>4131</v>
      </c>
      <c r="G453" s="50" t="s">
        <v>282</v>
      </c>
      <c r="H453" s="50" t="s">
        <v>34</v>
      </c>
      <c r="I453" s="50" t="s">
        <v>35</v>
      </c>
      <c r="J453" s="50" t="s">
        <v>661</v>
      </c>
      <c r="K453" s="44" t="s">
        <v>1244</v>
      </c>
      <c r="L453" s="4" t="s">
        <v>20</v>
      </c>
      <c r="M453" s="14">
        <v>42857</v>
      </c>
      <c r="N453" s="14" t="s">
        <v>25</v>
      </c>
      <c r="O453" s="22" t="s">
        <v>965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7"/>
    </row>
    <row r="454" spans="1:72" x14ac:dyDescent="0.2">
      <c r="A454" s="40"/>
      <c r="B454" s="51"/>
      <c r="C454" s="51"/>
      <c r="D454" s="53"/>
      <c r="E454" s="51"/>
      <c r="F454" s="51"/>
      <c r="G454" s="51"/>
      <c r="H454" s="51"/>
      <c r="I454" s="51"/>
      <c r="J454" s="51"/>
      <c r="K454" s="45"/>
      <c r="L454" s="4" t="s">
        <v>1350</v>
      </c>
      <c r="M454" s="14">
        <v>42733</v>
      </c>
      <c r="N454" s="14">
        <v>42853</v>
      </c>
      <c r="O454" s="22" t="s">
        <v>1351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7"/>
    </row>
    <row r="455" spans="1:72" x14ac:dyDescent="0.2">
      <c r="A455" s="40"/>
      <c r="B455" s="51"/>
      <c r="C455" s="51"/>
      <c r="D455" s="53"/>
      <c r="E455" s="51"/>
      <c r="F455" s="51"/>
      <c r="G455" s="51"/>
      <c r="H455" s="51"/>
      <c r="I455" s="51"/>
      <c r="J455" s="51"/>
      <c r="K455" s="45"/>
      <c r="L455" s="4" t="s">
        <v>1352</v>
      </c>
      <c r="M455" s="14">
        <v>42309</v>
      </c>
      <c r="N455" s="14">
        <v>42401</v>
      </c>
      <c r="O455" s="22" t="s">
        <v>655</v>
      </c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7"/>
    </row>
    <row r="456" spans="1:72" x14ac:dyDescent="0.2">
      <c r="A456" s="40"/>
      <c r="B456" s="51"/>
      <c r="C456" s="51"/>
      <c r="D456" s="53"/>
      <c r="E456" s="51"/>
      <c r="F456" s="51"/>
      <c r="G456" s="51"/>
      <c r="H456" s="51"/>
      <c r="I456" s="51"/>
      <c r="J456" s="51"/>
      <c r="K456" s="45"/>
      <c r="L456" s="4" t="s">
        <v>1353</v>
      </c>
      <c r="M456" s="14">
        <v>42089</v>
      </c>
      <c r="N456" s="14">
        <v>42100</v>
      </c>
      <c r="O456" s="22" t="s">
        <v>1354</v>
      </c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7"/>
    </row>
    <row r="457" spans="1:72" x14ac:dyDescent="0.2">
      <c r="A457" s="40"/>
      <c r="B457" s="51"/>
      <c r="C457" s="51"/>
      <c r="D457" s="53"/>
      <c r="E457" s="51"/>
      <c r="F457" s="51"/>
      <c r="G457" s="51"/>
      <c r="H457" s="51"/>
      <c r="I457" s="51"/>
      <c r="J457" s="51"/>
      <c r="K457" s="45"/>
      <c r="L457" s="4" t="s">
        <v>1355</v>
      </c>
      <c r="M457" s="14">
        <v>40940</v>
      </c>
      <c r="N457" s="14">
        <v>41951</v>
      </c>
      <c r="O457" s="22" t="s">
        <v>1356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7"/>
    </row>
    <row r="458" spans="1:72" x14ac:dyDescent="0.2">
      <c r="A458" s="59"/>
      <c r="B458" s="57"/>
      <c r="C458" s="57"/>
      <c r="D458" s="61"/>
      <c r="E458" s="57"/>
      <c r="F458" s="57"/>
      <c r="G458" s="57"/>
      <c r="H458" s="57"/>
      <c r="I458" s="57"/>
      <c r="J458" s="57"/>
      <c r="K458" s="46"/>
      <c r="L458" s="4" t="s">
        <v>1357</v>
      </c>
      <c r="M458" s="14">
        <v>41563</v>
      </c>
      <c r="N458" s="14">
        <v>41744</v>
      </c>
      <c r="O458" s="22" t="s">
        <v>1358</v>
      </c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7"/>
    </row>
    <row r="459" spans="1:72" ht="15.75" customHeight="1" x14ac:dyDescent="0.2">
      <c r="A459" s="41" t="s">
        <v>2912</v>
      </c>
      <c r="B459" s="44" t="s">
        <v>2373</v>
      </c>
      <c r="C459" s="44" t="s">
        <v>1651</v>
      </c>
      <c r="D459" s="54" t="s">
        <v>2913</v>
      </c>
      <c r="E459" s="44">
        <v>1015</v>
      </c>
      <c r="F459" s="44" t="s">
        <v>1645</v>
      </c>
      <c r="G459" s="44" t="s">
        <v>282</v>
      </c>
      <c r="H459" s="44" t="s">
        <v>21</v>
      </c>
      <c r="I459" s="44" t="s">
        <v>2392</v>
      </c>
      <c r="J459" s="44" t="s">
        <v>2914</v>
      </c>
      <c r="K459" s="44"/>
      <c r="L459" s="4" t="s">
        <v>2653</v>
      </c>
      <c r="M459" s="14">
        <v>43125</v>
      </c>
      <c r="N459" s="4" t="s">
        <v>25</v>
      </c>
      <c r="O459" s="22" t="s">
        <v>2373</v>
      </c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7"/>
    </row>
    <row r="460" spans="1:72" x14ac:dyDescent="0.2">
      <c r="A460" s="42"/>
      <c r="B460" s="45"/>
      <c r="C460" s="45"/>
      <c r="D460" s="55"/>
      <c r="E460" s="45"/>
      <c r="F460" s="45"/>
      <c r="G460" s="45"/>
      <c r="H460" s="45"/>
      <c r="I460" s="45"/>
      <c r="J460" s="45"/>
      <c r="K460" s="45"/>
      <c r="L460" s="4" t="s">
        <v>2922</v>
      </c>
      <c r="M460" s="14">
        <v>42750</v>
      </c>
      <c r="N460" s="14">
        <v>42977</v>
      </c>
      <c r="O460" s="22" t="s">
        <v>2923</v>
      </c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7"/>
    </row>
    <row r="461" spans="1:72" x14ac:dyDescent="0.2">
      <c r="A461" s="42"/>
      <c r="B461" s="45"/>
      <c r="C461" s="45"/>
      <c r="D461" s="55"/>
      <c r="E461" s="45"/>
      <c r="F461" s="45"/>
      <c r="G461" s="45"/>
      <c r="H461" s="45"/>
      <c r="I461" s="45"/>
      <c r="J461" s="45"/>
      <c r="K461" s="45"/>
      <c r="L461" s="4" t="s">
        <v>2919</v>
      </c>
      <c r="M461" s="14">
        <v>42278</v>
      </c>
      <c r="N461" s="14">
        <v>42735</v>
      </c>
      <c r="O461" s="22" t="s">
        <v>2386</v>
      </c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7"/>
    </row>
    <row r="462" spans="1:72" x14ac:dyDescent="0.2">
      <c r="A462" s="42"/>
      <c r="B462" s="45"/>
      <c r="C462" s="45"/>
      <c r="D462" s="55"/>
      <c r="E462" s="45"/>
      <c r="F462" s="45"/>
      <c r="G462" s="45"/>
      <c r="H462" s="45"/>
      <c r="I462" s="45"/>
      <c r="J462" s="45"/>
      <c r="K462" s="45"/>
      <c r="L462" s="4" t="s">
        <v>2921</v>
      </c>
      <c r="M462" s="14">
        <v>42095</v>
      </c>
      <c r="N462" s="14">
        <v>42308</v>
      </c>
      <c r="O462" s="22" t="s">
        <v>2923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7"/>
    </row>
    <row r="463" spans="1:72" x14ac:dyDescent="0.2">
      <c r="A463" s="42"/>
      <c r="B463" s="45"/>
      <c r="C463" s="45"/>
      <c r="D463" s="55"/>
      <c r="E463" s="45"/>
      <c r="F463" s="45"/>
      <c r="G463" s="45"/>
      <c r="H463" s="45"/>
      <c r="I463" s="45"/>
      <c r="J463" s="45"/>
      <c r="K463" s="45"/>
      <c r="L463" s="4" t="s">
        <v>2920</v>
      </c>
      <c r="M463" s="12">
        <v>2011</v>
      </c>
      <c r="N463" s="12">
        <v>2014</v>
      </c>
      <c r="O463" s="22" t="s">
        <v>2924</v>
      </c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7"/>
    </row>
    <row r="464" spans="1:72" x14ac:dyDescent="0.2">
      <c r="A464" s="42"/>
      <c r="B464" s="45"/>
      <c r="C464" s="45"/>
      <c r="D464" s="55"/>
      <c r="E464" s="45"/>
      <c r="F464" s="45"/>
      <c r="G464" s="45"/>
      <c r="H464" s="45"/>
      <c r="I464" s="45"/>
      <c r="J464" s="45"/>
      <c r="K464" s="45"/>
      <c r="L464" s="4" t="s">
        <v>2918</v>
      </c>
      <c r="M464" s="12">
        <v>2009</v>
      </c>
      <c r="N464" s="12">
        <v>2011</v>
      </c>
      <c r="O464" s="22" t="s">
        <v>2925</v>
      </c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7"/>
    </row>
    <row r="465" spans="1:72" x14ac:dyDescent="0.2">
      <c r="A465" s="42"/>
      <c r="B465" s="45"/>
      <c r="C465" s="45"/>
      <c r="D465" s="55"/>
      <c r="E465" s="45"/>
      <c r="F465" s="45"/>
      <c r="G465" s="45"/>
      <c r="H465" s="45"/>
      <c r="I465" s="45"/>
      <c r="J465" s="45"/>
      <c r="K465" s="45"/>
      <c r="L465" s="4" t="s">
        <v>2917</v>
      </c>
      <c r="M465" s="12">
        <v>2007</v>
      </c>
      <c r="N465" s="12">
        <v>2009</v>
      </c>
      <c r="O465" s="22" t="s">
        <v>2926</v>
      </c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7"/>
    </row>
    <row r="466" spans="1:72" x14ac:dyDescent="0.2">
      <c r="A466" s="42"/>
      <c r="B466" s="45"/>
      <c r="C466" s="45"/>
      <c r="D466" s="55"/>
      <c r="E466" s="45"/>
      <c r="F466" s="45"/>
      <c r="G466" s="45"/>
      <c r="H466" s="45"/>
      <c r="I466" s="45"/>
      <c r="J466" s="45"/>
      <c r="K466" s="45"/>
      <c r="L466" s="4" t="s">
        <v>2916</v>
      </c>
      <c r="M466" s="12">
        <v>2006</v>
      </c>
      <c r="N466" s="12">
        <v>2007</v>
      </c>
      <c r="O466" s="22" t="s">
        <v>2927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7"/>
    </row>
    <row r="467" spans="1:72" x14ac:dyDescent="0.2">
      <c r="A467" s="43"/>
      <c r="B467" s="46"/>
      <c r="C467" s="46"/>
      <c r="D467" s="56"/>
      <c r="E467" s="46"/>
      <c r="F467" s="46"/>
      <c r="G467" s="46"/>
      <c r="H467" s="46"/>
      <c r="I467" s="46"/>
      <c r="J467" s="46"/>
      <c r="K467" s="46"/>
      <c r="L467" s="4" t="s">
        <v>2915</v>
      </c>
      <c r="M467" s="12">
        <v>2000</v>
      </c>
      <c r="N467" s="12">
        <v>2006</v>
      </c>
      <c r="O467" s="22" t="s">
        <v>2928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7"/>
    </row>
    <row r="468" spans="1:72" ht="15" customHeight="1" x14ac:dyDescent="0.2">
      <c r="A468" s="39" t="s">
        <v>939</v>
      </c>
      <c r="B468" s="50" t="s">
        <v>940</v>
      </c>
      <c r="C468" s="50" t="s">
        <v>217</v>
      </c>
      <c r="D468" s="60" t="s">
        <v>1297</v>
      </c>
      <c r="E468" s="50">
        <v>5460400</v>
      </c>
      <c r="F468" s="50">
        <v>4225</v>
      </c>
      <c r="G468" s="50" t="s">
        <v>282</v>
      </c>
      <c r="H468" s="50" t="s">
        <v>48</v>
      </c>
      <c r="I468" s="50" t="s">
        <v>941</v>
      </c>
      <c r="J468" s="50" t="s">
        <v>22</v>
      </c>
      <c r="K468" s="44"/>
      <c r="L468" s="4" t="s">
        <v>942</v>
      </c>
      <c r="M468" s="14">
        <v>42842</v>
      </c>
      <c r="N468" s="14" t="s">
        <v>25</v>
      </c>
      <c r="O468" s="22" t="s">
        <v>1907</v>
      </c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7"/>
    </row>
    <row r="469" spans="1:72" x14ac:dyDescent="0.2">
      <c r="A469" s="40"/>
      <c r="B469" s="51"/>
      <c r="C469" s="51"/>
      <c r="D469" s="53"/>
      <c r="E469" s="51"/>
      <c r="F469" s="51"/>
      <c r="G469" s="51"/>
      <c r="H469" s="51"/>
      <c r="I469" s="51"/>
      <c r="J469" s="51"/>
      <c r="K469" s="45"/>
      <c r="L469" s="4" t="s">
        <v>942</v>
      </c>
      <c r="M469" s="14">
        <v>42186</v>
      </c>
      <c r="N469" s="14">
        <v>42841</v>
      </c>
      <c r="O469" s="22" t="s">
        <v>944</v>
      </c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7"/>
    </row>
    <row r="470" spans="1:72" x14ac:dyDescent="0.2">
      <c r="A470" s="40"/>
      <c r="B470" s="51"/>
      <c r="C470" s="51"/>
      <c r="D470" s="53"/>
      <c r="E470" s="51"/>
      <c r="F470" s="51"/>
      <c r="G470" s="51"/>
      <c r="H470" s="51"/>
      <c r="I470" s="51"/>
      <c r="J470" s="51"/>
      <c r="K470" s="45"/>
      <c r="L470" s="4" t="s">
        <v>943</v>
      </c>
      <c r="M470" s="14">
        <v>42025</v>
      </c>
      <c r="N470" s="14">
        <v>42144</v>
      </c>
      <c r="O470" s="22" t="s">
        <v>945</v>
      </c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7"/>
    </row>
    <row r="471" spans="1:72" x14ac:dyDescent="0.2">
      <c r="A471" s="40"/>
      <c r="B471" s="51"/>
      <c r="C471" s="51"/>
      <c r="D471" s="53"/>
      <c r="E471" s="51"/>
      <c r="F471" s="51"/>
      <c r="G471" s="51"/>
      <c r="H471" s="51"/>
      <c r="I471" s="51"/>
      <c r="J471" s="51"/>
      <c r="K471" s="45"/>
      <c r="L471" s="4" t="s">
        <v>946</v>
      </c>
      <c r="M471" s="14">
        <v>41733</v>
      </c>
      <c r="N471" s="14">
        <v>42024</v>
      </c>
      <c r="O471" s="22" t="s">
        <v>947</v>
      </c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7"/>
    </row>
    <row r="472" spans="1:72" x14ac:dyDescent="0.2">
      <c r="A472" s="40"/>
      <c r="B472" s="51"/>
      <c r="C472" s="51"/>
      <c r="D472" s="53"/>
      <c r="E472" s="51"/>
      <c r="F472" s="51"/>
      <c r="G472" s="51"/>
      <c r="H472" s="51"/>
      <c r="I472" s="51"/>
      <c r="J472" s="51"/>
      <c r="K472" s="45"/>
      <c r="L472" s="4" t="s">
        <v>948</v>
      </c>
      <c r="M472" s="14">
        <v>41459</v>
      </c>
      <c r="N472" s="14">
        <v>41731</v>
      </c>
      <c r="O472" s="22" t="s">
        <v>949</v>
      </c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7"/>
    </row>
    <row r="473" spans="1:72" x14ac:dyDescent="0.2">
      <c r="A473" s="40"/>
      <c r="B473" s="51"/>
      <c r="C473" s="51"/>
      <c r="D473" s="53"/>
      <c r="E473" s="51"/>
      <c r="F473" s="51"/>
      <c r="G473" s="51"/>
      <c r="H473" s="51"/>
      <c r="I473" s="51"/>
      <c r="J473" s="51"/>
      <c r="K473" s="45"/>
      <c r="L473" s="4" t="s">
        <v>950</v>
      </c>
      <c r="M473" s="14">
        <v>40238</v>
      </c>
      <c r="N473" s="14">
        <v>41458</v>
      </c>
      <c r="O473" s="22" t="s">
        <v>951</v>
      </c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7"/>
    </row>
    <row r="474" spans="1:72" x14ac:dyDescent="0.2">
      <c r="A474" s="40"/>
      <c r="B474" s="51"/>
      <c r="C474" s="51"/>
      <c r="D474" s="53"/>
      <c r="E474" s="51"/>
      <c r="F474" s="51"/>
      <c r="G474" s="51"/>
      <c r="H474" s="51"/>
      <c r="I474" s="51"/>
      <c r="J474" s="51"/>
      <c r="K474" s="45"/>
      <c r="L474" s="4" t="s">
        <v>952</v>
      </c>
      <c r="M474" s="14">
        <v>40080</v>
      </c>
      <c r="N474" s="14">
        <v>40237</v>
      </c>
      <c r="O474" s="22" t="s">
        <v>953</v>
      </c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7"/>
    </row>
    <row r="475" spans="1:72" x14ac:dyDescent="0.2">
      <c r="A475" s="59"/>
      <c r="B475" s="57"/>
      <c r="C475" s="57"/>
      <c r="D475" s="61"/>
      <c r="E475" s="57"/>
      <c r="F475" s="57"/>
      <c r="G475" s="57"/>
      <c r="H475" s="57"/>
      <c r="I475" s="57"/>
      <c r="J475" s="57"/>
      <c r="K475" s="46"/>
      <c r="L475" s="4" t="s">
        <v>954</v>
      </c>
      <c r="M475" s="14">
        <v>39083</v>
      </c>
      <c r="N475" s="14">
        <v>40132</v>
      </c>
      <c r="O475" s="22" t="s">
        <v>955</v>
      </c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7"/>
    </row>
    <row r="476" spans="1:72" ht="15.75" customHeight="1" x14ac:dyDescent="0.2">
      <c r="A476" s="41" t="s">
        <v>2857</v>
      </c>
      <c r="B476" s="44" t="s">
        <v>2716</v>
      </c>
      <c r="C476" s="44" t="s">
        <v>2361</v>
      </c>
      <c r="D476" s="54" t="s">
        <v>2847</v>
      </c>
      <c r="E476" s="44">
        <v>5460400</v>
      </c>
      <c r="F476" s="44">
        <v>4048</v>
      </c>
      <c r="G476" s="44" t="s">
        <v>282</v>
      </c>
      <c r="H476" s="44" t="s">
        <v>21</v>
      </c>
      <c r="I476" s="44" t="s">
        <v>2392</v>
      </c>
      <c r="J476" s="44" t="s">
        <v>2858</v>
      </c>
      <c r="K476" s="44"/>
      <c r="L476" s="4" t="s">
        <v>2653</v>
      </c>
      <c r="M476" s="14">
        <v>43126</v>
      </c>
      <c r="N476" s="4" t="s">
        <v>25</v>
      </c>
      <c r="O476" s="22" t="s">
        <v>2670</v>
      </c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7"/>
    </row>
    <row r="477" spans="1:72" x14ac:dyDescent="0.2">
      <c r="A477" s="42"/>
      <c r="B477" s="45"/>
      <c r="C477" s="45"/>
      <c r="D477" s="55"/>
      <c r="E477" s="45"/>
      <c r="F477" s="45"/>
      <c r="G477" s="45"/>
      <c r="H477" s="45"/>
      <c r="I477" s="45"/>
      <c r="J477" s="45"/>
      <c r="K477" s="45"/>
      <c r="L477" s="4" t="s">
        <v>2859</v>
      </c>
      <c r="M477" s="14">
        <v>42430</v>
      </c>
      <c r="N477" s="14"/>
      <c r="O477" s="22" t="s">
        <v>2671</v>
      </c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7"/>
    </row>
    <row r="478" spans="1:72" x14ac:dyDescent="0.2">
      <c r="A478" s="42"/>
      <c r="B478" s="45"/>
      <c r="C478" s="45"/>
      <c r="D478" s="55"/>
      <c r="E478" s="45"/>
      <c r="F478" s="45"/>
      <c r="G478" s="45"/>
      <c r="H478" s="45"/>
      <c r="I478" s="45"/>
      <c r="J478" s="45"/>
      <c r="K478" s="45"/>
      <c r="L478" s="4" t="s">
        <v>2860</v>
      </c>
      <c r="M478" s="14">
        <v>42644</v>
      </c>
      <c r="N478" s="14"/>
      <c r="O478" s="22" t="s">
        <v>2672</v>
      </c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7"/>
    </row>
    <row r="479" spans="1:72" x14ac:dyDescent="0.2">
      <c r="A479" s="43"/>
      <c r="B479" s="46"/>
      <c r="C479" s="46"/>
      <c r="D479" s="56"/>
      <c r="E479" s="46"/>
      <c r="F479" s="46"/>
      <c r="G479" s="46"/>
      <c r="H479" s="46"/>
      <c r="I479" s="46"/>
      <c r="J479" s="46"/>
      <c r="K479" s="46"/>
      <c r="L479" s="4" t="s">
        <v>2861</v>
      </c>
      <c r="M479" s="14">
        <v>42917</v>
      </c>
      <c r="N479" s="14"/>
      <c r="O479" s="22" t="s">
        <v>2673</v>
      </c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7"/>
    </row>
    <row r="480" spans="1:72" ht="15" customHeight="1" x14ac:dyDescent="0.2">
      <c r="A480" s="39" t="s">
        <v>1471</v>
      </c>
      <c r="B480" s="50" t="s">
        <v>1472</v>
      </c>
      <c r="C480" s="50" t="str">
        <f>+C453</f>
        <v>VICEPRESIDENCIA DE NEGOCIOS</v>
      </c>
      <c r="D480" s="60" t="s">
        <v>1473</v>
      </c>
      <c r="E480" s="50">
        <v>5460400</v>
      </c>
      <c r="F480" s="50">
        <v>4117</v>
      </c>
      <c r="G480" s="50" t="s">
        <v>282</v>
      </c>
      <c r="H480" s="50" t="s">
        <v>21</v>
      </c>
      <c r="I480" s="50" t="s">
        <v>24</v>
      </c>
      <c r="J480" s="50" t="s">
        <v>37</v>
      </c>
      <c r="K480" s="44" t="s">
        <v>1474</v>
      </c>
      <c r="L480" s="4" t="s">
        <v>20</v>
      </c>
      <c r="M480" s="14">
        <v>42248</v>
      </c>
      <c r="N480" s="14" t="s">
        <v>25</v>
      </c>
      <c r="O480" s="22" t="s">
        <v>229</v>
      </c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7"/>
    </row>
    <row r="481" spans="1:72" x14ac:dyDescent="0.2">
      <c r="A481" s="40"/>
      <c r="B481" s="51"/>
      <c r="C481" s="51"/>
      <c r="D481" s="53"/>
      <c r="E481" s="51"/>
      <c r="F481" s="51"/>
      <c r="G481" s="51"/>
      <c r="H481" s="51"/>
      <c r="I481" s="51"/>
      <c r="J481" s="51"/>
      <c r="K481" s="45"/>
      <c r="L481" s="4" t="s">
        <v>1476</v>
      </c>
      <c r="M481" s="14">
        <v>42125</v>
      </c>
      <c r="N481" s="14">
        <v>42217</v>
      </c>
      <c r="O481" s="22" t="s">
        <v>1477</v>
      </c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7"/>
    </row>
    <row r="482" spans="1:72" x14ac:dyDescent="0.2">
      <c r="A482" s="40"/>
      <c r="B482" s="51"/>
      <c r="C482" s="51"/>
      <c r="D482" s="53"/>
      <c r="E482" s="51"/>
      <c r="F482" s="51"/>
      <c r="G482" s="51"/>
      <c r="H482" s="51"/>
      <c r="I482" s="51"/>
      <c r="J482" s="51"/>
      <c r="K482" s="46"/>
      <c r="L482" s="4" t="s">
        <v>1478</v>
      </c>
      <c r="M482" s="14">
        <v>41487</v>
      </c>
      <c r="N482" s="14">
        <v>41944</v>
      </c>
      <c r="O482" s="22" t="s">
        <v>1479</v>
      </c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7"/>
    </row>
    <row r="483" spans="1:72" x14ac:dyDescent="0.2">
      <c r="A483" s="40"/>
      <c r="B483" s="51"/>
      <c r="C483" s="51"/>
      <c r="D483" s="53"/>
      <c r="E483" s="51"/>
      <c r="F483" s="51"/>
      <c r="G483" s="51"/>
      <c r="H483" s="51"/>
      <c r="I483" s="51"/>
      <c r="J483" s="51"/>
      <c r="K483" s="44" t="s">
        <v>1475</v>
      </c>
      <c r="L483" s="4" t="s">
        <v>1480</v>
      </c>
      <c r="M483" s="14">
        <v>39203</v>
      </c>
      <c r="N483" s="14">
        <v>41306</v>
      </c>
      <c r="O483" s="22" t="s">
        <v>1479</v>
      </c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7"/>
    </row>
    <row r="484" spans="1:72" x14ac:dyDescent="0.2">
      <c r="A484" s="59"/>
      <c r="B484" s="57"/>
      <c r="C484" s="57"/>
      <c r="D484" s="61"/>
      <c r="E484" s="57"/>
      <c r="F484" s="57"/>
      <c r="G484" s="57"/>
      <c r="H484" s="57"/>
      <c r="I484" s="57"/>
      <c r="J484" s="57"/>
      <c r="K484" s="46"/>
      <c r="L484" s="4" t="s">
        <v>1481</v>
      </c>
      <c r="M484" s="14">
        <v>36100</v>
      </c>
      <c r="N484" s="14">
        <v>38139</v>
      </c>
      <c r="O484" s="22" t="s">
        <v>1482</v>
      </c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7"/>
    </row>
    <row r="485" spans="1:72" ht="15" customHeight="1" x14ac:dyDescent="0.2">
      <c r="A485" s="39" t="s">
        <v>804</v>
      </c>
      <c r="B485" s="39" t="s">
        <v>759</v>
      </c>
      <c r="C485" s="39" t="s">
        <v>262</v>
      </c>
      <c r="D485" s="77" t="s">
        <v>805</v>
      </c>
      <c r="E485" s="39">
        <v>5460400</v>
      </c>
      <c r="F485" s="39">
        <v>4025</v>
      </c>
      <c r="G485" s="39" t="s">
        <v>282</v>
      </c>
      <c r="H485" s="39" t="s">
        <v>21</v>
      </c>
      <c r="I485" s="39" t="s">
        <v>24</v>
      </c>
      <c r="J485" s="39" t="s">
        <v>806</v>
      </c>
      <c r="K485" s="39"/>
      <c r="L485" s="4" t="s">
        <v>310</v>
      </c>
      <c r="M485" s="14">
        <v>42857</v>
      </c>
      <c r="N485" s="14" t="s">
        <v>25</v>
      </c>
      <c r="O485" s="22" t="s">
        <v>807</v>
      </c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7"/>
    </row>
    <row r="486" spans="1:72" x14ac:dyDescent="0.2">
      <c r="A486" s="40"/>
      <c r="B486" s="40"/>
      <c r="C486" s="40"/>
      <c r="D486" s="78"/>
      <c r="E486" s="40"/>
      <c r="F486" s="40"/>
      <c r="G486" s="40"/>
      <c r="H486" s="40"/>
      <c r="I486" s="40"/>
      <c r="J486" s="40"/>
      <c r="K486" s="40"/>
      <c r="L486" s="4" t="s">
        <v>773</v>
      </c>
      <c r="M486" s="14">
        <v>40848</v>
      </c>
      <c r="N486" s="14">
        <v>42826</v>
      </c>
      <c r="O486" s="22" t="s">
        <v>808</v>
      </c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7"/>
    </row>
    <row r="487" spans="1:72" x14ac:dyDescent="0.2">
      <c r="A487" s="40"/>
      <c r="B487" s="40"/>
      <c r="C487" s="40"/>
      <c r="D487" s="78"/>
      <c r="E487" s="40"/>
      <c r="F487" s="40"/>
      <c r="G487" s="40"/>
      <c r="H487" s="40"/>
      <c r="I487" s="40"/>
      <c r="J487" s="40"/>
      <c r="K487" s="40"/>
      <c r="L487" s="4" t="s">
        <v>803</v>
      </c>
      <c r="M487" s="14">
        <v>34702</v>
      </c>
      <c r="N487" s="14">
        <v>39045</v>
      </c>
      <c r="O487" s="22" t="s">
        <v>809</v>
      </c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7"/>
    </row>
    <row r="488" spans="1:72" x14ac:dyDescent="0.2">
      <c r="A488" s="40"/>
      <c r="B488" s="40"/>
      <c r="C488" s="40"/>
      <c r="D488" s="78"/>
      <c r="E488" s="40"/>
      <c r="F488" s="40"/>
      <c r="G488" s="40"/>
      <c r="H488" s="40"/>
      <c r="I488" s="40"/>
      <c r="J488" s="40"/>
      <c r="K488" s="40"/>
      <c r="L488" s="4" t="s">
        <v>810</v>
      </c>
      <c r="M488" s="14">
        <v>34122</v>
      </c>
      <c r="N488" s="14">
        <v>35005</v>
      </c>
      <c r="O488" s="22" t="s">
        <v>102</v>
      </c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7"/>
    </row>
    <row r="489" spans="1:72" x14ac:dyDescent="0.2">
      <c r="A489" s="59"/>
      <c r="B489" s="59"/>
      <c r="C489" s="59"/>
      <c r="D489" s="79"/>
      <c r="E489" s="59"/>
      <c r="F489" s="59"/>
      <c r="G489" s="59"/>
      <c r="H489" s="59"/>
      <c r="I489" s="59"/>
      <c r="J489" s="59"/>
      <c r="K489" s="59"/>
      <c r="L489" s="4" t="s">
        <v>308</v>
      </c>
      <c r="M489" s="14">
        <v>32721</v>
      </c>
      <c r="N489" s="14">
        <v>33953</v>
      </c>
      <c r="O489" s="22" t="s">
        <v>811</v>
      </c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7"/>
    </row>
    <row r="490" spans="1:72" ht="15" customHeight="1" x14ac:dyDescent="0.2">
      <c r="A490" s="39" t="s">
        <v>1016</v>
      </c>
      <c r="B490" s="39" t="s">
        <v>1017</v>
      </c>
      <c r="C490" s="39" t="s">
        <v>1649</v>
      </c>
      <c r="D490" s="77" t="s">
        <v>1296</v>
      </c>
      <c r="E490" s="39">
        <v>3715900</v>
      </c>
      <c r="F490" s="39">
        <v>4520</v>
      </c>
      <c r="G490" s="39" t="s">
        <v>282</v>
      </c>
      <c r="H490" s="39" t="s">
        <v>15</v>
      </c>
      <c r="I490" s="39" t="s">
        <v>16</v>
      </c>
      <c r="J490" s="39" t="s">
        <v>1018</v>
      </c>
      <c r="K490" s="39"/>
      <c r="L490" s="4" t="s">
        <v>20</v>
      </c>
      <c r="M490" s="14">
        <v>42614</v>
      </c>
      <c r="N490" s="14" t="s">
        <v>25</v>
      </c>
      <c r="O490" s="22" t="s">
        <v>1019</v>
      </c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7"/>
    </row>
    <row r="491" spans="1:72" x14ac:dyDescent="0.2">
      <c r="A491" s="40"/>
      <c r="B491" s="40"/>
      <c r="C491" s="40"/>
      <c r="D491" s="78"/>
      <c r="E491" s="40"/>
      <c r="F491" s="40"/>
      <c r="G491" s="40"/>
      <c r="H491" s="40"/>
      <c r="I491" s="40"/>
      <c r="J491" s="40"/>
      <c r="K491" s="40"/>
      <c r="L491" s="4" t="s">
        <v>1020</v>
      </c>
      <c r="M491" s="14">
        <v>42461</v>
      </c>
      <c r="N491" s="14">
        <v>42614</v>
      </c>
      <c r="O491" s="22" t="s">
        <v>1021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7"/>
    </row>
    <row r="492" spans="1:72" x14ac:dyDescent="0.2">
      <c r="A492" s="40"/>
      <c r="B492" s="40"/>
      <c r="C492" s="40"/>
      <c r="D492" s="78"/>
      <c r="E492" s="40"/>
      <c r="F492" s="40"/>
      <c r="G492" s="40"/>
      <c r="H492" s="40"/>
      <c r="I492" s="40"/>
      <c r="J492" s="40"/>
      <c r="K492" s="40"/>
      <c r="L492" s="4" t="s">
        <v>1022</v>
      </c>
      <c r="M492" s="14">
        <v>41944</v>
      </c>
      <c r="N492" s="14">
        <v>42401</v>
      </c>
      <c r="O492" s="22" t="s">
        <v>102</v>
      </c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7"/>
    </row>
    <row r="493" spans="1:72" x14ac:dyDescent="0.2">
      <c r="A493" s="40"/>
      <c r="B493" s="40"/>
      <c r="C493" s="40"/>
      <c r="D493" s="78"/>
      <c r="E493" s="40"/>
      <c r="F493" s="40"/>
      <c r="G493" s="40"/>
      <c r="H493" s="40"/>
      <c r="I493" s="40"/>
      <c r="J493" s="40"/>
      <c r="K493" s="40"/>
      <c r="L493" s="4" t="s">
        <v>1023</v>
      </c>
      <c r="M493" s="14">
        <v>41821</v>
      </c>
      <c r="N493" s="14">
        <v>41944</v>
      </c>
      <c r="O493" s="22" t="s">
        <v>1024</v>
      </c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7"/>
    </row>
    <row r="494" spans="1:72" x14ac:dyDescent="0.2">
      <c r="A494" s="59"/>
      <c r="B494" s="59"/>
      <c r="C494" s="59"/>
      <c r="D494" s="79"/>
      <c r="E494" s="59"/>
      <c r="F494" s="59"/>
      <c r="G494" s="59"/>
      <c r="H494" s="59"/>
      <c r="I494" s="59"/>
      <c r="J494" s="59"/>
      <c r="K494" s="59"/>
      <c r="L494" s="4" t="s">
        <v>1025</v>
      </c>
      <c r="M494" s="14">
        <v>39234</v>
      </c>
      <c r="N494" s="14">
        <v>39479</v>
      </c>
      <c r="O494" s="22" t="s">
        <v>1026</v>
      </c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7"/>
    </row>
    <row r="495" spans="1:72" ht="15" customHeight="1" x14ac:dyDescent="0.2">
      <c r="A495" s="39" t="s">
        <v>812</v>
      </c>
      <c r="B495" s="39" t="s">
        <v>813</v>
      </c>
      <c r="C495" s="39" t="s">
        <v>262</v>
      </c>
      <c r="D495" s="77" t="s">
        <v>814</v>
      </c>
      <c r="E495" s="39">
        <v>5460400</v>
      </c>
      <c r="F495" s="39">
        <v>4062</v>
      </c>
      <c r="G495" s="39" t="s">
        <v>282</v>
      </c>
      <c r="H495" s="39" t="s">
        <v>21</v>
      </c>
      <c r="I495" s="39" t="s">
        <v>24</v>
      </c>
      <c r="J495" s="39" t="s">
        <v>171</v>
      </c>
      <c r="K495" s="39"/>
      <c r="L495" s="4" t="s">
        <v>310</v>
      </c>
      <c r="M495" s="14">
        <v>42849</v>
      </c>
      <c r="N495" s="14" t="s">
        <v>25</v>
      </c>
      <c r="O495" s="22" t="s">
        <v>813</v>
      </c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7"/>
    </row>
    <row r="496" spans="1:72" x14ac:dyDescent="0.2">
      <c r="A496" s="40"/>
      <c r="B496" s="40"/>
      <c r="C496" s="40"/>
      <c r="D496" s="78"/>
      <c r="E496" s="40"/>
      <c r="F496" s="40"/>
      <c r="G496" s="40"/>
      <c r="H496" s="40"/>
      <c r="I496" s="40"/>
      <c r="J496" s="40"/>
      <c r="K496" s="40"/>
      <c r="L496" s="4" t="s">
        <v>815</v>
      </c>
      <c r="M496" s="14">
        <v>41821</v>
      </c>
      <c r="N496" s="14">
        <v>42848</v>
      </c>
      <c r="O496" s="22" t="s">
        <v>816</v>
      </c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7"/>
    </row>
    <row r="497" spans="1:72" x14ac:dyDescent="0.2">
      <c r="A497" s="40"/>
      <c r="B497" s="40"/>
      <c r="C497" s="40"/>
      <c r="D497" s="78"/>
      <c r="E497" s="40"/>
      <c r="F497" s="40"/>
      <c r="G497" s="40"/>
      <c r="H497" s="40"/>
      <c r="I497" s="40"/>
      <c r="J497" s="40"/>
      <c r="K497" s="40"/>
      <c r="L497" s="4" t="s">
        <v>817</v>
      </c>
      <c r="M497" s="14">
        <v>39539</v>
      </c>
      <c r="N497" s="14">
        <v>41730</v>
      </c>
      <c r="O497" s="22" t="s">
        <v>819</v>
      </c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7"/>
    </row>
    <row r="498" spans="1:72" x14ac:dyDescent="0.2">
      <c r="A498" s="59"/>
      <c r="B498" s="59"/>
      <c r="C498" s="59"/>
      <c r="D498" s="79"/>
      <c r="E498" s="59"/>
      <c r="F498" s="59"/>
      <c r="G498" s="59"/>
      <c r="H498" s="59"/>
      <c r="I498" s="59"/>
      <c r="J498" s="59"/>
      <c r="K498" s="59"/>
      <c r="L498" s="4" t="s">
        <v>20</v>
      </c>
      <c r="M498" s="14">
        <v>32905</v>
      </c>
      <c r="N498" s="14">
        <v>39539</v>
      </c>
      <c r="O498" s="22" t="s">
        <v>818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7"/>
    </row>
    <row r="499" spans="1:72" ht="15.75" customHeight="1" x14ac:dyDescent="0.2">
      <c r="A499" s="41" t="s">
        <v>2846</v>
      </c>
      <c r="B499" s="44" t="s">
        <v>2390</v>
      </c>
      <c r="C499" s="44" t="s">
        <v>2361</v>
      </c>
      <c r="D499" s="54" t="s">
        <v>2847</v>
      </c>
      <c r="E499" s="44">
        <v>5460400</v>
      </c>
      <c r="F499" s="44">
        <v>4048</v>
      </c>
      <c r="G499" s="44" t="s">
        <v>282</v>
      </c>
      <c r="H499" s="44" t="s">
        <v>21</v>
      </c>
      <c r="I499" s="44" t="s">
        <v>2392</v>
      </c>
      <c r="J499" s="44" t="s">
        <v>2848</v>
      </c>
      <c r="K499" s="44" t="s">
        <v>2849</v>
      </c>
      <c r="L499" s="4" t="s">
        <v>2653</v>
      </c>
      <c r="M499" s="14">
        <v>43122</v>
      </c>
      <c r="N499" s="4" t="s">
        <v>25</v>
      </c>
      <c r="O499" s="22" t="s">
        <v>2843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7"/>
    </row>
    <row r="500" spans="1:72" x14ac:dyDescent="0.2">
      <c r="A500" s="42"/>
      <c r="B500" s="45"/>
      <c r="C500" s="45"/>
      <c r="D500" s="55"/>
      <c r="E500" s="45"/>
      <c r="F500" s="45"/>
      <c r="G500" s="45"/>
      <c r="H500" s="45"/>
      <c r="I500" s="45"/>
      <c r="J500" s="45"/>
      <c r="K500" s="45"/>
      <c r="L500" s="4" t="s">
        <v>2850</v>
      </c>
      <c r="M500" s="14">
        <v>42676</v>
      </c>
      <c r="N500" s="14">
        <v>43084</v>
      </c>
      <c r="O500" s="22" t="s">
        <v>655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7"/>
    </row>
    <row r="501" spans="1:72" x14ac:dyDescent="0.2">
      <c r="A501" s="42"/>
      <c r="B501" s="45"/>
      <c r="C501" s="45"/>
      <c r="D501" s="55"/>
      <c r="E501" s="45"/>
      <c r="F501" s="45"/>
      <c r="G501" s="45"/>
      <c r="H501" s="45"/>
      <c r="I501" s="45"/>
      <c r="J501" s="45"/>
      <c r="K501" s="45"/>
      <c r="L501" s="4" t="s">
        <v>2851</v>
      </c>
      <c r="M501" s="14">
        <v>41474</v>
      </c>
      <c r="N501" s="14">
        <v>42160</v>
      </c>
      <c r="O501" s="22" t="s">
        <v>2854</v>
      </c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7"/>
    </row>
    <row r="502" spans="1:72" x14ac:dyDescent="0.2">
      <c r="A502" s="42"/>
      <c r="B502" s="45"/>
      <c r="C502" s="45"/>
      <c r="D502" s="55"/>
      <c r="E502" s="45"/>
      <c r="F502" s="45"/>
      <c r="G502" s="45"/>
      <c r="H502" s="45"/>
      <c r="I502" s="45"/>
      <c r="J502" s="45"/>
      <c r="K502" s="45"/>
      <c r="L502" s="4" t="s">
        <v>2852</v>
      </c>
      <c r="M502" s="14">
        <v>41286</v>
      </c>
      <c r="N502" s="14">
        <v>41383</v>
      </c>
      <c r="O502" s="22" t="s">
        <v>2855</v>
      </c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7"/>
    </row>
    <row r="503" spans="1:72" x14ac:dyDescent="0.2">
      <c r="A503" s="43"/>
      <c r="B503" s="46"/>
      <c r="C503" s="46"/>
      <c r="D503" s="56"/>
      <c r="E503" s="46"/>
      <c r="F503" s="46"/>
      <c r="G503" s="46"/>
      <c r="H503" s="46"/>
      <c r="I503" s="46"/>
      <c r="J503" s="46"/>
      <c r="K503" s="46"/>
      <c r="L503" s="4" t="s">
        <v>2853</v>
      </c>
      <c r="M503" s="14">
        <v>40969</v>
      </c>
      <c r="N503" s="14">
        <v>41271</v>
      </c>
      <c r="O503" s="22" t="s">
        <v>2856</v>
      </c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7"/>
    </row>
    <row r="504" spans="1:72" ht="15" customHeight="1" x14ac:dyDescent="0.2">
      <c r="A504" s="39" t="s">
        <v>1138</v>
      </c>
      <c r="B504" s="39" t="s">
        <v>1139</v>
      </c>
      <c r="C504" s="39" t="str">
        <f>+C490</f>
        <v>SUCURSAL BARRANQUILLA</v>
      </c>
      <c r="D504" s="77" t="s">
        <v>1295</v>
      </c>
      <c r="E504" s="39">
        <v>3715900</v>
      </c>
      <c r="F504" s="39">
        <v>4512</v>
      </c>
      <c r="G504" s="39" t="s">
        <v>282</v>
      </c>
      <c r="H504" s="39" t="s">
        <v>15</v>
      </c>
      <c r="I504" s="39" t="s">
        <v>16</v>
      </c>
      <c r="J504" s="39" t="s">
        <v>17</v>
      </c>
      <c r="K504" s="39" t="s">
        <v>1140</v>
      </c>
      <c r="L504" s="4" t="s">
        <v>20</v>
      </c>
      <c r="M504" s="14">
        <v>42863</v>
      </c>
      <c r="N504" s="14" t="s">
        <v>25</v>
      </c>
      <c r="O504" s="22" t="s">
        <v>1139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7"/>
    </row>
    <row r="505" spans="1:72" x14ac:dyDescent="0.2">
      <c r="A505" s="40"/>
      <c r="B505" s="40"/>
      <c r="C505" s="40"/>
      <c r="D505" s="78"/>
      <c r="E505" s="40"/>
      <c r="F505" s="40"/>
      <c r="G505" s="40"/>
      <c r="H505" s="40"/>
      <c r="I505" s="40"/>
      <c r="J505" s="40"/>
      <c r="K505" s="40"/>
      <c r="L505" s="4" t="s">
        <v>20</v>
      </c>
      <c r="M505" s="14">
        <v>42718</v>
      </c>
      <c r="N505" s="14">
        <v>42855</v>
      </c>
      <c r="O505" s="22" t="s">
        <v>206</v>
      </c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7"/>
    </row>
    <row r="506" spans="1:72" x14ac:dyDescent="0.2">
      <c r="A506" s="40"/>
      <c r="B506" s="40"/>
      <c r="C506" s="40"/>
      <c r="D506" s="78"/>
      <c r="E506" s="40"/>
      <c r="F506" s="40"/>
      <c r="G506" s="40"/>
      <c r="H506" s="40"/>
      <c r="I506" s="40"/>
      <c r="J506" s="40"/>
      <c r="K506" s="40"/>
      <c r="L506" s="4" t="s">
        <v>1142</v>
      </c>
      <c r="M506" s="14">
        <v>42401</v>
      </c>
      <c r="N506" s="14">
        <v>42704</v>
      </c>
      <c r="O506" s="22" t="s">
        <v>1143</v>
      </c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7"/>
    </row>
    <row r="507" spans="1:72" x14ac:dyDescent="0.2">
      <c r="A507" s="40"/>
      <c r="B507" s="40"/>
      <c r="C507" s="40"/>
      <c r="D507" s="78"/>
      <c r="E507" s="40"/>
      <c r="F507" s="40"/>
      <c r="G507" s="40"/>
      <c r="H507" s="40"/>
      <c r="I507" s="40"/>
      <c r="J507" s="40"/>
      <c r="K507" s="40"/>
      <c r="L507" s="4" t="s">
        <v>1144</v>
      </c>
      <c r="M507" s="14">
        <v>42296</v>
      </c>
      <c r="N507" s="14">
        <v>42393</v>
      </c>
      <c r="O507" s="22" t="s">
        <v>1145</v>
      </c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7"/>
    </row>
    <row r="508" spans="1:72" x14ac:dyDescent="0.2">
      <c r="A508" s="40"/>
      <c r="B508" s="40"/>
      <c r="C508" s="40"/>
      <c r="D508" s="78"/>
      <c r="E508" s="40"/>
      <c r="F508" s="40"/>
      <c r="G508" s="40"/>
      <c r="H508" s="40"/>
      <c r="I508" s="40"/>
      <c r="J508" s="40"/>
      <c r="K508" s="59"/>
      <c r="L508" s="4" t="s">
        <v>1142</v>
      </c>
      <c r="M508" s="14">
        <v>41821</v>
      </c>
      <c r="N508" s="14">
        <v>42277</v>
      </c>
      <c r="O508" s="22" t="s">
        <v>1143</v>
      </c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7"/>
    </row>
    <row r="509" spans="1:72" x14ac:dyDescent="0.2">
      <c r="A509" s="40"/>
      <c r="B509" s="40"/>
      <c r="C509" s="40"/>
      <c r="D509" s="78"/>
      <c r="E509" s="40"/>
      <c r="F509" s="40"/>
      <c r="G509" s="40"/>
      <c r="H509" s="40"/>
      <c r="I509" s="40"/>
      <c r="J509" s="40"/>
      <c r="K509" s="39" t="s">
        <v>1141</v>
      </c>
      <c r="L509" s="4" t="s">
        <v>1146</v>
      </c>
      <c r="M509" s="14">
        <v>41671</v>
      </c>
      <c r="N509" s="14">
        <v>41820</v>
      </c>
      <c r="O509" s="22" t="s">
        <v>1143</v>
      </c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7"/>
    </row>
    <row r="510" spans="1:72" x14ac:dyDescent="0.2">
      <c r="A510" s="40"/>
      <c r="B510" s="40"/>
      <c r="C510" s="40"/>
      <c r="D510" s="78"/>
      <c r="E510" s="40"/>
      <c r="F510" s="40"/>
      <c r="G510" s="40"/>
      <c r="H510" s="40"/>
      <c r="I510" s="40"/>
      <c r="J510" s="40"/>
      <c r="K510" s="40"/>
      <c r="L510" s="4" t="s">
        <v>1146</v>
      </c>
      <c r="M510" s="14">
        <v>41548</v>
      </c>
      <c r="N510" s="14">
        <v>41639</v>
      </c>
      <c r="O510" s="22" t="s">
        <v>1143</v>
      </c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7"/>
    </row>
    <row r="511" spans="1:72" x14ac:dyDescent="0.2">
      <c r="A511" s="40"/>
      <c r="B511" s="40"/>
      <c r="C511" s="40"/>
      <c r="D511" s="78"/>
      <c r="E511" s="40"/>
      <c r="F511" s="40"/>
      <c r="G511" s="40"/>
      <c r="H511" s="40"/>
      <c r="I511" s="40"/>
      <c r="J511" s="40"/>
      <c r="K511" s="40"/>
      <c r="L511" s="4" t="s">
        <v>1147</v>
      </c>
      <c r="M511" s="14">
        <v>40299</v>
      </c>
      <c r="N511" s="14">
        <v>41547</v>
      </c>
      <c r="O511" s="22" t="s">
        <v>748</v>
      </c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7"/>
    </row>
    <row r="512" spans="1:72" x14ac:dyDescent="0.2">
      <c r="A512" s="59"/>
      <c r="B512" s="59"/>
      <c r="C512" s="59"/>
      <c r="D512" s="79"/>
      <c r="E512" s="59"/>
      <c r="F512" s="59"/>
      <c r="G512" s="59"/>
      <c r="H512" s="59"/>
      <c r="I512" s="59"/>
      <c r="J512" s="59"/>
      <c r="K512" s="59"/>
      <c r="L512" s="4" t="s">
        <v>1148</v>
      </c>
      <c r="M512" s="14" t="s">
        <v>1149</v>
      </c>
      <c r="N512" s="14"/>
      <c r="O512" s="22" t="s">
        <v>1150</v>
      </c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7"/>
    </row>
    <row r="513" spans="1:72" x14ac:dyDescent="0.2">
      <c r="A513" s="44" t="s">
        <v>1698</v>
      </c>
      <c r="B513" s="44" t="s">
        <v>1932</v>
      </c>
      <c r="C513" s="44" t="s">
        <v>1646</v>
      </c>
      <c r="D513" s="54" t="s">
        <v>1699</v>
      </c>
      <c r="E513" s="44">
        <v>5460400</v>
      </c>
      <c r="F513" s="44">
        <v>4846</v>
      </c>
      <c r="G513" s="44" t="s">
        <v>282</v>
      </c>
      <c r="H513" s="44" t="s">
        <v>1083</v>
      </c>
      <c r="I513" s="44" t="s">
        <v>19</v>
      </c>
      <c r="J513" s="44" t="s">
        <v>1700</v>
      </c>
      <c r="K513" s="44"/>
      <c r="L513" s="4" t="s">
        <v>20</v>
      </c>
      <c r="M513" s="14">
        <v>42982</v>
      </c>
      <c r="N513" s="14" t="s">
        <v>25</v>
      </c>
      <c r="O513" s="22" t="s">
        <v>1701</v>
      </c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7"/>
    </row>
    <row r="514" spans="1:72" x14ac:dyDescent="0.2">
      <c r="A514" s="45"/>
      <c r="B514" s="45"/>
      <c r="C514" s="45"/>
      <c r="D514" s="55"/>
      <c r="E514" s="45"/>
      <c r="F514" s="45"/>
      <c r="G514" s="45"/>
      <c r="H514" s="45"/>
      <c r="I514" s="45"/>
      <c r="J514" s="45"/>
      <c r="K514" s="45"/>
      <c r="L514" s="4" t="s">
        <v>1702</v>
      </c>
      <c r="M514" s="14">
        <v>42254</v>
      </c>
      <c r="N514" s="14">
        <v>42979</v>
      </c>
      <c r="O514" s="22" t="s">
        <v>1703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7"/>
    </row>
    <row r="515" spans="1:72" x14ac:dyDescent="0.2">
      <c r="A515" s="45"/>
      <c r="B515" s="45"/>
      <c r="C515" s="45"/>
      <c r="D515" s="55"/>
      <c r="E515" s="45"/>
      <c r="F515" s="45"/>
      <c r="G515" s="45"/>
      <c r="H515" s="45"/>
      <c r="I515" s="45"/>
      <c r="J515" s="45"/>
      <c r="K515" s="45"/>
      <c r="L515" s="4" t="s">
        <v>1704</v>
      </c>
      <c r="M515" s="14">
        <v>41947</v>
      </c>
      <c r="N515" s="14">
        <v>42113</v>
      </c>
      <c r="O515" s="22" t="s">
        <v>1705</v>
      </c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7"/>
    </row>
    <row r="516" spans="1:72" x14ac:dyDescent="0.2">
      <c r="A516" s="45"/>
      <c r="B516" s="45"/>
      <c r="C516" s="45"/>
      <c r="D516" s="55"/>
      <c r="E516" s="45"/>
      <c r="F516" s="45"/>
      <c r="G516" s="45"/>
      <c r="H516" s="45"/>
      <c r="I516" s="45"/>
      <c r="J516" s="45"/>
      <c r="K516" s="45"/>
      <c r="L516" s="4" t="s">
        <v>1706</v>
      </c>
      <c r="M516" s="14">
        <v>41697</v>
      </c>
      <c r="N516" s="14">
        <v>41923</v>
      </c>
      <c r="O516" s="22" t="s">
        <v>1703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7"/>
    </row>
    <row r="517" spans="1:72" x14ac:dyDescent="0.2">
      <c r="A517" s="45"/>
      <c r="B517" s="45"/>
      <c r="C517" s="45"/>
      <c r="D517" s="55"/>
      <c r="E517" s="45"/>
      <c r="F517" s="45"/>
      <c r="G517" s="45"/>
      <c r="H517" s="45"/>
      <c r="I517" s="45"/>
      <c r="J517" s="45"/>
      <c r="K517" s="45"/>
      <c r="L517" s="4" t="s">
        <v>1707</v>
      </c>
      <c r="M517" s="14">
        <v>41289</v>
      </c>
      <c r="N517" s="14">
        <v>41628</v>
      </c>
      <c r="O517" s="22" t="s">
        <v>1703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7"/>
    </row>
    <row r="518" spans="1:72" x14ac:dyDescent="0.2">
      <c r="A518" s="46"/>
      <c r="B518" s="46"/>
      <c r="C518" s="46"/>
      <c r="D518" s="56"/>
      <c r="E518" s="46"/>
      <c r="F518" s="46"/>
      <c r="G518" s="46"/>
      <c r="H518" s="46"/>
      <c r="I518" s="46"/>
      <c r="J518" s="46"/>
      <c r="K518" s="46"/>
      <c r="L518" s="4" t="s">
        <v>1708</v>
      </c>
      <c r="M518" s="14">
        <v>41123</v>
      </c>
      <c r="N518" s="14">
        <v>41283</v>
      </c>
      <c r="O518" s="22" t="s">
        <v>1709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7"/>
    </row>
    <row r="519" spans="1:72" ht="15" customHeight="1" x14ac:dyDescent="0.2">
      <c r="A519" s="41" t="s">
        <v>1178</v>
      </c>
      <c r="B519" s="44" t="s">
        <v>1179</v>
      </c>
      <c r="C519" s="44" t="s">
        <v>217</v>
      </c>
      <c r="D519" s="54" t="s">
        <v>1294</v>
      </c>
      <c r="E519" s="44">
        <v>5460400</v>
      </c>
      <c r="F519" s="44">
        <v>4158</v>
      </c>
      <c r="G519" s="44" t="s">
        <v>282</v>
      </c>
      <c r="H519" s="44" t="s">
        <v>21</v>
      </c>
      <c r="I519" s="44" t="s">
        <v>24</v>
      </c>
      <c r="J519" s="44" t="s">
        <v>1180</v>
      </c>
      <c r="K519" s="44" t="s">
        <v>1181</v>
      </c>
      <c r="L519" s="4" t="s">
        <v>1182</v>
      </c>
      <c r="M519" s="14">
        <v>42849</v>
      </c>
      <c r="N519" s="14" t="s">
        <v>25</v>
      </c>
      <c r="O519" s="22" t="s">
        <v>1179</v>
      </c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7"/>
    </row>
    <row r="520" spans="1:72" x14ac:dyDescent="0.2">
      <c r="A520" s="42"/>
      <c r="B520" s="45"/>
      <c r="C520" s="45"/>
      <c r="D520" s="55"/>
      <c r="E520" s="45"/>
      <c r="F520" s="45"/>
      <c r="G520" s="45"/>
      <c r="H520" s="45"/>
      <c r="I520" s="45"/>
      <c r="J520" s="45"/>
      <c r="K520" s="46"/>
      <c r="L520" s="4" t="s">
        <v>1182</v>
      </c>
      <c r="M520" s="14">
        <v>42500</v>
      </c>
      <c r="N520" s="14">
        <v>42841</v>
      </c>
      <c r="O520" s="22" t="s">
        <v>50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7"/>
    </row>
    <row r="521" spans="1:72" ht="15.75" customHeight="1" x14ac:dyDescent="0.2">
      <c r="A521" s="42"/>
      <c r="B521" s="45"/>
      <c r="C521" s="45"/>
      <c r="D521" s="55"/>
      <c r="E521" s="45"/>
      <c r="F521" s="45"/>
      <c r="G521" s="45"/>
      <c r="H521" s="45"/>
      <c r="I521" s="45"/>
      <c r="J521" s="45"/>
      <c r="K521" s="41" t="s">
        <v>1126</v>
      </c>
      <c r="L521" s="4" t="s">
        <v>1183</v>
      </c>
      <c r="M521" s="14">
        <v>42311</v>
      </c>
      <c r="N521" s="14">
        <v>42496</v>
      </c>
      <c r="O521" s="22" t="s">
        <v>1184</v>
      </c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7"/>
    </row>
    <row r="522" spans="1:72" x14ac:dyDescent="0.2">
      <c r="A522" s="43"/>
      <c r="B522" s="46"/>
      <c r="C522" s="46"/>
      <c r="D522" s="56"/>
      <c r="E522" s="46"/>
      <c r="F522" s="46"/>
      <c r="G522" s="46"/>
      <c r="H522" s="46"/>
      <c r="I522" s="46"/>
      <c r="J522" s="46"/>
      <c r="K522" s="43"/>
      <c r="L522" s="4" t="s">
        <v>1185</v>
      </c>
      <c r="M522" s="14">
        <v>41652</v>
      </c>
      <c r="N522" s="14">
        <v>42307</v>
      </c>
      <c r="O522" s="22" t="s">
        <v>1186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7"/>
    </row>
    <row r="523" spans="1:72" ht="15" customHeight="1" x14ac:dyDescent="0.2">
      <c r="A523" s="41" t="s">
        <v>2301</v>
      </c>
      <c r="B523" s="41" t="s">
        <v>2302</v>
      </c>
      <c r="C523" s="41" t="s">
        <v>262</v>
      </c>
      <c r="D523" s="41" t="s">
        <v>2303</v>
      </c>
      <c r="E523" s="41">
        <v>5460400</v>
      </c>
      <c r="F523" s="41" t="s">
        <v>1645</v>
      </c>
      <c r="G523" s="41" t="s">
        <v>282</v>
      </c>
      <c r="H523" s="41" t="s">
        <v>21</v>
      </c>
      <c r="I523" s="41" t="s">
        <v>24</v>
      </c>
      <c r="J523" s="41" t="s">
        <v>2304</v>
      </c>
      <c r="K523" s="41"/>
      <c r="L523" s="4" t="s">
        <v>310</v>
      </c>
      <c r="M523" s="14">
        <v>43115</v>
      </c>
      <c r="N523" s="14" t="s">
        <v>25</v>
      </c>
      <c r="O523" s="22" t="s">
        <v>2302</v>
      </c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7"/>
    </row>
    <row r="524" spans="1:72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" t="s">
        <v>2305</v>
      </c>
      <c r="M524" s="12">
        <v>2014</v>
      </c>
      <c r="N524" s="12">
        <v>2017</v>
      </c>
      <c r="O524" s="22" t="s">
        <v>2306</v>
      </c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7"/>
    </row>
    <row r="525" spans="1:72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" t="s">
        <v>170</v>
      </c>
      <c r="M525" s="12">
        <v>2013</v>
      </c>
      <c r="N525" s="12">
        <v>2014</v>
      </c>
      <c r="O525" s="22" t="s">
        <v>1346</v>
      </c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7"/>
    </row>
    <row r="526" spans="1:72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" t="s">
        <v>2307</v>
      </c>
      <c r="M526" s="12">
        <v>2012</v>
      </c>
      <c r="N526" s="12">
        <v>2012</v>
      </c>
      <c r="O526" s="22" t="s">
        <v>2308</v>
      </c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7"/>
    </row>
    <row r="527" spans="1:72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" t="s">
        <v>2309</v>
      </c>
      <c r="M527" s="12">
        <v>2011</v>
      </c>
      <c r="N527" s="12">
        <v>2011</v>
      </c>
      <c r="O527" s="22" t="s">
        <v>1346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7"/>
    </row>
    <row r="528" spans="1:72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" t="s">
        <v>2310</v>
      </c>
      <c r="M528" s="12">
        <v>2010</v>
      </c>
      <c r="N528" s="12">
        <v>2010</v>
      </c>
      <c r="O528" s="22" t="s">
        <v>2311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7"/>
    </row>
    <row r="529" spans="1:72" x14ac:dyDescent="0.2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" t="s">
        <v>2312</v>
      </c>
      <c r="M529" s="12">
        <v>2008</v>
      </c>
      <c r="N529" s="12">
        <v>2010</v>
      </c>
      <c r="O529" s="22" t="s">
        <v>2313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7"/>
    </row>
    <row r="530" spans="1:72" ht="15" customHeight="1" x14ac:dyDescent="0.2">
      <c r="A530" s="39" t="s">
        <v>465</v>
      </c>
      <c r="B530" s="50" t="s">
        <v>1933</v>
      </c>
      <c r="C530" s="50" t="s">
        <v>217</v>
      </c>
      <c r="D530" s="60" t="s">
        <v>466</v>
      </c>
      <c r="E530" s="50">
        <v>5460400</v>
      </c>
      <c r="F530" s="50">
        <v>4016</v>
      </c>
      <c r="G530" s="50" t="s">
        <v>282</v>
      </c>
      <c r="H530" s="50" t="s">
        <v>21</v>
      </c>
      <c r="I530" s="44" t="s">
        <v>24</v>
      </c>
      <c r="J530" s="44" t="s">
        <v>17</v>
      </c>
      <c r="K530" s="44" t="s">
        <v>467</v>
      </c>
      <c r="L530" s="4" t="s">
        <v>484</v>
      </c>
      <c r="M530" s="14">
        <v>42530</v>
      </c>
      <c r="N530" s="14" t="s">
        <v>25</v>
      </c>
      <c r="O530" s="22" t="s">
        <v>1934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7"/>
    </row>
    <row r="531" spans="1:72" x14ac:dyDescent="0.2">
      <c r="A531" s="40"/>
      <c r="B531" s="51"/>
      <c r="C531" s="51"/>
      <c r="D531" s="53"/>
      <c r="E531" s="51"/>
      <c r="F531" s="51"/>
      <c r="G531" s="51"/>
      <c r="H531" s="51"/>
      <c r="I531" s="45"/>
      <c r="J531" s="45"/>
      <c r="K531" s="45"/>
      <c r="L531" s="4" t="s">
        <v>470</v>
      </c>
      <c r="M531" s="14">
        <v>41289</v>
      </c>
      <c r="N531" s="14">
        <v>42155</v>
      </c>
      <c r="O531" s="22" t="s">
        <v>471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7"/>
    </row>
    <row r="532" spans="1:72" x14ac:dyDescent="0.2">
      <c r="A532" s="40"/>
      <c r="B532" s="51"/>
      <c r="C532" s="51"/>
      <c r="D532" s="53"/>
      <c r="E532" s="51"/>
      <c r="F532" s="51"/>
      <c r="G532" s="51"/>
      <c r="H532" s="51"/>
      <c r="I532" s="45"/>
      <c r="J532" s="45"/>
      <c r="K532" s="46"/>
      <c r="L532" s="4" t="s">
        <v>472</v>
      </c>
      <c r="M532" s="14">
        <v>40970</v>
      </c>
      <c r="N532" s="14">
        <v>41288</v>
      </c>
      <c r="O532" s="22" t="s">
        <v>473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7"/>
    </row>
    <row r="533" spans="1:72" x14ac:dyDescent="0.2">
      <c r="A533" s="40"/>
      <c r="B533" s="51"/>
      <c r="C533" s="51"/>
      <c r="D533" s="53"/>
      <c r="E533" s="51"/>
      <c r="F533" s="51"/>
      <c r="G533" s="51"/>
      <c r="H533" s="51"/>
      <c r="I533" s="45"/>
      <c r="J533" s="45"/>
      <c r="K533" s="44" t="s">
        <v>468</v>
      </c>
      <c r="L533" s="4" t="s">
        <v>474</v>
      </c>
      <c r="M533" s="14">
        <v>40723</v>
      </c>
      <c r="N533" s="14">
        <v>40949</v>
      </c>
      <c r="O533" s="22" t="s">
        <v>475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7"/>
    </row>
    <row r="534" spans="1:72" x14ac:dyDescent="0.2">
      <c r="A534" s="40"/>
      <c r="B534" s="51"/>
      <c r="C534" s="51"/>
      <c r="D534" s="53"/>
      <c r="E534" s="51"/>
      <c r="F534" s="51"/>
      <c r="G534" s="51"/>
      <c r="H534" s="51"/>
      <c r="I534" s="45"/>
      <c r="J534" s="45"/>
      <c r="K534" s="45"/>
      <c r="L534" s="4" t="s">
        <v>476</v>
      </c>
      <c r="M534" s="14">
        <v>36501</v>
      </c>
      <c r="N534" s="14">
        <v>40567</v>
      </c>
      <c r="O534" s="22" t="s">
        <v>477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7"/>
    </row>
    <row r="535" spans="1:72" x14ac:dyDescent="0.2">
      <c r="A535" s="40"/>
      <c r="B535" s="51"/>
      <c r="C535" s="51"/>
      <c r="D535" s="53"/>
      <c r="E535" s="51"/>
      <c r="F535" s="51"/>
      <c r="G535" s="51"/>
      <c r="H535" s="51"/>
      <c r="I535" s="45"/>
      <c r="J535" s="45"/>
      <c r="K535" s="46"/>
      <c r="L535" s="4" t="s">
        <v>478</v>
      </c>
      <c r="M535" s="14">
        <v>36124</v>
      </c>
      <c r="N535" s="14">
        <v>36497</v>
      </c>
      <c r="O535" s="22" t="s">
        <v>479</v>
      </c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7"/>
    </row>
    <row r="536" spans="1:72" x14ac:dyDescent="0.2">
      <c r="A536" s="40"/>
      <c r="B536" s="51"/>
      <c r="C536" s="51"/>
      <c r="D536" s="53"/>
      <c r="E536" s="51"/>
      <c r="F536" s="51"/>
      <c r="G536" s="51"/>
      <c r="H536" s="51"/>
      <c r="I536" s="45"/>
      <c r="J536" s="45"/>
      <c r="K536" s="44" t="s">
        <v>469</v>
      </c>
      <c r="L536" s="4" t="s">
        <v>480</v>
      </c>
      <c r="M536" s="14">
        <v>35123</v>
      </c>
      <c r="N536" s="14">
        <v>36105</v>
      </c>
      <c r="O536" s="22" t="s">
        <v>481</v>
      </c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7"/>
    </row>
    <row r="537" spans="1:72" x14ac:dyDescent="0.2">
      <c r="A537" s="59"/>
      <c r="B537" s="57"/>
      <c r="C537" s="57"/>
      <c r="D537" s="61"/>
      <c r="E537" s="57"/>
      <c r="F537" s="57"/>
      <c r="G537" s="57"/>
      <c r="H537" s="57"/>
      <c r="I537" s="46"/>
      <c r="J537" s="46"/>
      <c r="K537" s="46"/>
      <c r="L537" s="4" t="s">
        <v>482</v>
      </c>
      <c r="M537" s="14">
        <v>34597</v>
      </c>
      <c r="N537" s="14">
        <v>35122</v>
      </c>
      <c r="O537" s="22" t="s">
        <v>483</v>
      </c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7"/>
    </row>
    <row r="538" spans="1:72" ht="15" customHeight="1" x14ac:dyDescent="0.2">
      <c r="A538" s="39" t="s">
        <v>1650</v>
      </c>
      <c r="B538" s="50" t="s">
        <v>1935</v>
      </c>
      <c r="C538" s="50" t="s">
        <v>275</v>
      </c>
      <c r="D538" s="60" t="s">
        <v>1538</v>
      </c>
      <c r="E538" s="50">
        <v>5460400</v>
      </c>
      <c r="F538" s="50">
        <v>4176</v>
      </c>
      <c r="G538" s="50" t="s">
        <v>282</v>
      </c>
      <c r="H538" s="50" t="s">
        <v>21</v>
      </c>
      <c r="I538" s="44" t="s">
        <v>24</v>
      </c>
      <c r="J538" s="44" t="s">
        <v>1539</v>
      </c>
      <c r="K538" s="44" t="s">
        <v>1177</v>
      </c>
      <c r="L538" s="4" t="s">
        <v>20</v>
      </c>
      <c r="M538" s="14">
        <v>42849</v>
      </c>
      <c r="N538" s="14" t="s">
        <v>25</v>
      </c>
      <c r="O538" s="22" t="s">
        <v>1935</v>
      </c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7"/>
    </row>
    <row r="539" spans="1:72" x14ac:dyDescent="0.2">
      <c r="A539" s="40"/>
      <c r="B539" s="51"/>
      <c r="C539" s="51"/>
      <c r="D539" s="53"/>
      <c r="E539" s="51"/>
      <c r="F539" s="51"/>
      <c r="G539" s="51"/>
      <c r="H539" s="51"/>
      <c r="I539" s="45"/>
      <c r="J539" s="45"/>
      <c r="K539" s="45"/>
      <c r="L539" s="4" t="s">
        <v>20</v>
      </c>
      <c r="M539" s="14">
        <v>40888</v>
      </c>
      <c r="N539" s="14">
        <v>42841</v>
      </c>
      <c r="O539" s="22" t="s">
        <v>1540</v>
      </c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7"/>
    </row>
    <row r="540" spans="1:72" x14ac:dyDescent="0.2">
      <c r="A540" s="40"/>
      <c r="B540" s="51"/>
      <c r="C540" s="51"/>
      <c r="D540" s="53"/>
      <c r="E540" s="51"/>
      <c r="F540" s="51"/>
      <c r="G540" s="51"/>
      <c r="H540" s="51"/>
      <c r="I540" s="45"/>
      <c r="J540" s="45"/>
      <c r="K540" s="45"/>
      <c r="L540" s="4" t="s">
        <v>1252</v>
      </c>
      <c r="M540" s="14">
        <v>39449</v>
      </c>
      <c r="N540" s="14">
        <v>37062</v>
      </c>
      <c r="O540" s="22" t="s">
        <v>1541</v>
      </c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7"/>
    </row>
    <row r="541" spans="1:72" x14ac:dyDescent="0.2">
      <c r="A541" s="40"/>
      <c r="B541" s="51"/>
      <c r="C541" s="51"/>
      <c r="D541" s="53"/>
      <c r="E541" s="51"/>
      <c r="F541" s="51"/>
      <c r="G541" s="51"/>
      <c r="H541" s="51"/>
      <c r="I541" s="45"/>
      <c r="J541" s="45"/>
      <c r="K541" s="45"/>
      <c r="L541" s="4" t="s">
        <v>1252</v>
      </c>
      <c r="M541" s="14">
        <v>39143</v>
      </c>
      <c r="N541" s="14">
        <v>39447</v>
      </c>
      <c r="O541" s="22" t="s">
        <v>1542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7"/>
    </row>
    <row r="542" spans="1:72" x14ac:dyDescent="0.2">
      <c r="A542" s="59"/>
      <c r="B542" s="57"/>
      <c r="C542" s="57"/>
      <c r="D542" s="61"/>
      <c r="E542" s="57"/>
      <c r="F542" s="57"/>
      <c r="G542" s="57"/>
      <c r="H542" s="57"/>
      <c r="I542" s="46"/>
      <c r="J542" s="46"/>
      <c r="K542" s="46"/>
      <c r="L542" s="4" t="s">
        <v>1543</v>
      </c>
      <c r="M542" s="14">
        <v>38808</v>
      </c>
      <c r="N542" s="14">
        <v>39142</v>
      </c>
      <c r="O542" s="22" t="s">
        <v>1542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7"/>
    </row>
    <row r="543" spans="1:72" x14ac:dyDescent="0.2">
      <c r="A543" s="41" t="s">
        <v>1053</v>
      </c>
      <c r="B543" s="44" t="s">
        <v>1054</v>
      </c>
      <c r="C543" s="44" t="s">
        <v>262</v>
      </c>
      <c r="D543" s="54" t="s">
        <v>1293</v>
      </c>
      <c r="E543" s="44">
        <v>5460400</v>
      </c>
      <c r="F543" s="44">
        <v>4359</v>
      </c>
      <c r="G543" s="44" t="s">
        <v>282</v>
      </c>
      <c r="H543" s="44" t="s">
        <v>21</v>
      </c>
      <c r="I543" s="44" t="s">
        <v>24</v>
      </c>
      <c r="J543" s="44" t="s">
        <v>1055</v>
      </c>
      <c r="K543" s="41" t="s">
        <v>1056</v>
      </c>
      <c r="L543" s="4" t="s">
        <v>20</v>
      </c>
      <c r="M543" s="32">
        <v>42877</v>
      </c>
      <c r="N543" s="22" t="s">
        <v>25</v>
      </c>
      <c r="O543" s="22" t="s">
        <v>1054</v>
      </c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7"/>
    </row>
    <row r="544" spans="1:72" x14ac:dyDescent="0.2">
      <c r="A544" s="42"/>
      <c r="B544" s="45"/>
      <c r="C544" s="45"/>
      <c r="D544" s="55"/>
      <c r="E544" s="45"/>
      <c r="F544" s="45"/>
      <c r="G544" s="45"/>
      <c r="H544" s="45"/>
      <c r="I544" s="45"/>
      <c r="J544" s="45"/>
      <c r="K544" s="42"/>
      <c r="L544" s="4" t="s">
        <v>1057</v>
      </c>
      <c r="M544" s="32">
        <v>40651</v>
      </c>
      <c r="N544" s="32">
        <v>42855</v>
      </c>
      <c r="O544" s="22" t="s">
        <v>655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7"/>
    </row>
    <row r="545" spans="1:72" x14ac:dyDescent="0.2">
      <c r="A545" s="42"/>
      <c r="B545" s="45"/>
      <c r="C545" s="45"/>
      <c r="D545" s="55"/>
      <c r="E545" s="45"/>
      <c r="F545" s="45"/>
      <c r="G545" s="45"/>
      <c r="H545" s="45"/>
      <c r="I545" s="45"/>
      <c r="J545" s="45"/>
      <c r="K545" s="42"/>
      <c r="L545" s="4" t="s">
        <v>1058</v>
      </c>
      <c r="M545" s="32">
        <v>39766</v>
      </c>
      <c r="N545" s="32">
        <v>40632</v>
      </c>
      <c r="O545" s="22" t="s">
        <v>1059</v>
      </c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7"/>
    </row>
    <row r="546" spans="1:72" x14ac:dyDescent="0.2">
      <c r="A546" s="43"/>
      <c r="B546" s="46"/>
      <c r="C546" s="46"/>
      <c r="D546" s="56"/>
      <c r="E546" s="46"/>
      <c r="F546" s="46"/>
      <c r="G546" s="46"/>
      <c r="H546" s="46"/>
      <c r="I546" s="46"/>
      <c r="J546" s="46"/>
      <c r="K546" s="43"/>
      <c r="L546" s="4" t="s">
        <v>20</v>
      </c>
      <c r="M546" s="32">
        <v>35499</v>
      </c>
      <c r="N546" s="32">
        <v>39553</v>
      </c>
      <c r="O546" s="22" t="s">
        <v>1060</v>
      </c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7"/>
    </row>
    <row r="547" spans="1:72" ht="13.5" customHeight="1" x14ac:dyDescent="0.2">
      <c r="A547" s="41" t="s">
        <v>261</v>
      </c>
      <c r="B547" s="44" t="s">
        <v>1936</v>
      </c>
      <c r="C547" s="44" t="s">
        <v>275</v>
      </c>
      <c r="D547" s="54" t="s">
        <v>265</v>
      </c>
      <c r="E547" s="44">
        <v>5460400</v>
      </c>
      <c r="F547" s="44">
        <v>4133</v>
      </c>
      <c r="G547" s="44" t="s">
        <v>282</v>
      </c>
      <c r="H547" s="44" t="s">
        <v>21</v>
      </c>
      <c r="I547" s="44" t="s">
        <v>24</v>
      </c>
      <c r="J547" s="44" t="s">
        <v>197</v>
      </c>
      <c r="K547" s="41" t="s">
        <v>460</v>
      </c>
      <c r="L547" s="4" t="s">
        <v>20</v>
      </c>
      <c r="M547" s="14">
        <v>41061</v>
      </c>
      <c r="N547" s="4" t="s">
        <v>25</v>
      </c>
      <c r="O547" s="22" t="s">
        <v>1937</v>
      </c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7"/>
    </row>
    <row r="548" spans="1:72" ht="15" customHeight="1" x14ac:dyDescent="0.2">
      <c r="A548" s="42"/>
      <c r="B548" s="45"/>
      <c r="C548" s="45"/>
      <c r="D548" s="55"/>
      <c r="E548" s="45"/>
      <c r="F548" s="45"/>
      <c r="G548" s="45"/>
      <c r="H548" s="45"/>
      <c r="I548" s="45"/>
      <c r="J548" s="45"/>
      <c r="K548" s="43"/>
      <c r="L548" s="4" t="s">
        <v>199</v>
      </c>
      <c r="M548" s="14">
        <v>40725</v>
      </c>
      <c r="N548" s="14">
        <v>41061</v>
      </c>
      <c r="O548" s="22" t="s">
        <v>200</v>
      </c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7"/>
    </row>
    <row r="549" spans="1:72" ht="15" customHeight="1" x14ac:dyDescent="0.2">
      <c r="A549" s="42"/>
      <c r="B549" s="45"/>
      <c r="C549" s="45"/>
      <c r="D549" s="55"/>
      <c r="E549" s="45"/>
      <c r="F549" s="45"/>
      <c r="G549" s="45"/>
      <c r="H549" s="45"/>
      <c r="I549" s="45"/>
      <c r="J549" s="45"/>
      <c r="K549" s="41" t="s">
        <v>198</v>
      </c>
      <c r="L549" s="4" t="s">
        <v>201</v>
      </c>
      <c r="M549" s="32">
        <v>40360</v>
      </c>
      <c r="N549" s="32">
        <v>40725</v>
      </c>
      <c r="O549" s="22" t="s">
        <v>200</v>
      </c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7"/>
    </row>
    <row r="550" spans="1:72" x14ac:dyDescent="0.2">
      <c r="A550" s="42"/>
      <c r="B550" s="45"/>
      <c r="C550" s="45"/>
      <c r="D550" s="55"/>
      <c r="E550" s="45"/>
      <c r="F550" s="45"/>
      <c r="G550" s="45"/>
      <c r="H550" s="45"/>
      <c r="I550" s="45"/>
      <c r="J550" s="45"/>
      <c r="K550" s="42"/>
      <c r="L550" s="4" t="s">
        <v>202</v>
      </c>
      <c r="M550" s="32">
        <v>39539</v>
      </c>
      <c r="N550" s="32">
        <v>40360</v>
      </c>
      <c r="O550" s="22" t="s">
        <v>203</v>
      </c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7"/>
    </row>
    <row r="551" spans="1:72" ht="12.75" customHeight="1" x14ac:dyDescent="0.2">
      <c r="A551" s="42"/>
      <c r="B551" s="45"/>
      <c r="C551" s="45"/>
      <c r="D551" s="55"/>
      <c r="E551" s="45"/>
      <c r="F551" s="45"/>
      <c r="G551" s="45"/>
      <c r="H551" s="45"/>
      <c r="I551" s="45"/>
      <c r="J551" s="45"/>
      <c r="K551" s="42"/>
      <c r="L551" s="4" t="s">
        <v>204</v>
      </c>
      <c r="M551" s="32">
        <v>38657</v>
      </c>
      <c r="N551" s="32">
        <v>39539</v>
      </c>
      <c r="O551" s="22" t="s">
        <v>209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7"/>
    </row>
    <row r="552" spans="1:72" x14ac:dyDescent="0.2">
      <c r="A552" s="43"/>
      <c r="B552" s="46"/>
      <c r="C552" s="46"/>
      <c r="D552" s="56"/>
      <c r="E552" s="46"/>
      <c r="F552" s="46"/>
      <c r="G552" s="46"/>
      <c r="H552" s="46"/>
      <c r="I552" s="46"/>
      <c r="J552" s="46"/>
      <c r="K552" s="43"/>
      <c r="L552" s="4" t="s">
        <v>205</v>
      </c>
      <c r="M552" s="32">
        <v>36526</v>
      </c>
      <c r="N552" s="32">
        <v>38687</v>
      </c>
      <c r="O552" s="22" t="s">
        <v>206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7"/>
    </row>
    <row r="553" spans="1:72" ht="15" customHeight="1" x14ac:dyDescent="0.2">
      <c r="A553" s="41" t="s">
        <v>366</v>
      </c>
      <c r="B553" s="44" t="s">
        <v>358</v>
      </c>
      <c r="C553" s="44" t="s">
        <v>211</v>
      </c>
      <c r="D553" s="54" t="s">
        <v>359</v>
      </c>
      <c r="E553" s="44">
        <v>5460400</v>
      </c>
      <c r="F553" s="44">
        <v>4081</v>
      </c>
      <c r="G553" s="44" t="s">
        <v>282</v>
      </c>
      <c r="H553" s="44" t="s">
        <v>21</v>
      </c>
      <c r="I553" s="44" t="s">
        <v>24</v>
      </c>
      <c r="J553" s="44" t="s">
        <v>661</v>
      </c>
      <c r="K553" s="44" t="s">
        <v>1634</v>
      </c>
      <c r="L553" s="4" t="s">
        <v>20</v>
      </c>
      <c r="M553" s="14">
        <v>41325</v>
      </c>
      <c r="N553" s="14" t="s">
        <v>25</v>
      </c>
      <c r="O553" s="22" t="s">
        <v>1479</v>
      </c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7"/>
    </row>
    <row r="554" spans="1:72" x14ac:dyDescent="0.2">
      <c r="A554" s="42"/>
      <c r="B554" s="45"/>
      <c r="C554" s="45"/>
      <c r="D554" s="55"/>
      <c r="E554" s="45"/>
      <c r="F554" s="45"/>
      <c r="G554" s="45"/>
      <c r="H554" s="45"/>
      <c r="I554" s="45"/>
      <c r="J554" s="45"/>
      <c r="K554" s="45"/>
      <c r="L554" s="4" t="s">
        <v>1885</v>
      </c>
      <c r="M554" s="14">
        <v>38162</v>
      </c>
      <c r="N554" s="14">
        <v>40731</v>
      </c>
      <c r="O554" s="22" t="s">
        <v>1887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7"/>
    </row>
    <row r="555" spans="1:72" x14ac:dyDescent="0.2">
      <c r="A555" s="43"/>
      <c r="B555" s="46"/>
      <c r="C555" s="46"/>
      <c r="D555" s="56"/>
      <c r="E555" s="46"/>
      <c r="F555" s="46"/>
      <c r="G555" s="46"/>
      <c r="H555" s="46"/>
      <c r="I555" s="46"/>
      <c r="J555" s="46"/>
      <c r="K555" s="46"/>
      <c r="L555" s="4" t="s">
        <v>1886</v>
      </c>
      <c r="M555" s="14">
        <v>36951</v>
      </c>
      <c r="N555" s="14">
        <v>38161</v>
      </c>
      <c r="O555" s="22" t="s">
        <v>1888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7"/>
    </row>
    <row r="556" spans="1:72" ht="15" customHeight="1" x14ac:dyDescent="0.2">
      <c r="A556" s="41" t="s">
        <v>1573</v>
      </c>
      <c r="B556" s="44" t="s">
        <v>1574</v>
      </c>
      <c r="C556" s="44" t="s">
        <v>1651</v>
      </c>
      <c r="D556" s="54" t="s">
        <v>1575</v>
      </c>
      <c r="E556" s="44">
        <v>5460400</v>
      </c>
      <c r="F556" s="44">
        <v>4345</v>
      </c>
      <c r="G556" s="44" t="s">
        <v>282</v>
      </c>
      <c r="H556" s="44" t="s">
        <v>21</v>
      </c>
      <c r="I556" s="44" t="s">
        <v>24</v>
      </c>
      <c r="J556" s="44" t="s">
        <v>895</v>
      </c>
      <c r="K556" s="44" t="s">
        <v>1576</v>
      </c>
      <c r="L556" s="4" t="s">
        <v>20</v>
      </c>
      <c r="M556" s="14">
        <v>41244</v>
      </c>
      <c r="N556" s="14" t="s">
        <v>25</v>
      </c>
      <c r="O556" s="22" t="s">
        <v>730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7"/>
    </row>
    <row r="557" spans="1:72" x14ac:dyDescent="0.2">
      <c r="A557" s="42"/>
      <c r="B557" s="45"/>
      <c r="C557" s="45"/>
      <c r="D557" s="55"/>
      <c r="E557" s="45"/>
      <c r="F557" s="45"/>
      <c r="G557" s="45"/>
      <c r="H557" s="45"/>
      <c r="I557" s="45"/>
      <c r="J557" s="45"/>
      <c r="K557" s="45"/>
      <c r="L557" s="4" t="s">
        <v>20</v>
      </c>
      <c r="M557" s="14">
        <v>41030</v>
      </c>
      <c r="N557" s="14">
        <v>41244</v>
      </c>
      <c r="O557" s="22" t="s">
        <v>761</v>
      </c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7"/>
    </row>
    <row r="558" spans="1:72" x14ac:dyDescent="0.2">
      <c r="A558" s="42"/>
      <c r="B558" s="45"/>
      <c r="C558" s="45"/>
      <c r="D558" s="55"/>
      <c r="E558" s="45"/>
      <c r="F558" s="45"/>
      <c r="G558" s="45"/>
      <c r="H558" s="45"/>
      <c r="I558" s="45"/>
      <c r="J558" s="45"/>
      <c r="K558" s="45"/>
      <c r="L558" s="4" t="s">
        <v>870</v>
      </c>
      <c r="M558" s="14">
        <v>40634</v>
      </c>
      <c r="N558" s="14">
        <v>40909</v>
      </c>
      <c r="O558" s="22" t="s">
        <v>295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7"/>
    </row>
    <row r="559" spans="1:72" x14ac:dyDescent="0.2">
      <c r="A559" s="42"/>
      <c r="B559" s="45"/>
      <c r="C559" s="45"/>
      <c r="D559" s="55"/>
      <c r="E559" s="45"/>
      <c r="F559" s="45"/>
      <c r="G559" s="45"/>
      <c r="H559" s="45"/>
      <c r="I559" s="45"/>
      <c r="J559" s="45"/>
      <c r="K559" s="45"/>
      <c r="L559" s="4" t="s">
        <v>20</v>
      </c>
      <c r="M559" s="14">
        <v>39692</v>
      </c>
      <c r="N559" s="14">
        <v>40544</v>
      </c>
      <c r="O559" s="22" t="s">
        <v>1577</v>
      </c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7"/>
    </row>
    <row r="560" spans="1:72" x14ac:dyDescent="0.2">
      <c r="A560" s="42"/>
      <c r="B560" s="45"/>
      <c r="C560" s="45"/>
      <c r="D560" s="55"/>
      <c r="E560" s="45"/>
      <c r="F560" s="45"/>
      <c r="G560" s="45"/>
      <c r="H560" s="45"/>
      <c r="I560" s="45"/>
      <c r="J560" s="45"/>
      <c r="K560" s="45"/>
      <c r="L560" s="4" t="s">
        <v>20</v>
      </c>
      <c r="M560" s="14">
        <v>38899</v>
      </c>
      <c r="N560" s="14">
        <v>39479</v>
      </c>
      <c r="O560" s="22" t="s">
        <v>1578</v>
      </c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7"/>
    </row>
    <row r="561" spans="1:72" x14ac:dyDescent="0.2">
      <c r="A561" s="42"/>
      <c r="B561" s="45"/>
      <c r="C561" s="45"/>
      <c r="D561" s="55"/>
      <c r="E561" s="45"/>
      <c r="F561" s="45"/>
      <c r="G561" s="45"/>
      <c r="H561" s="45"/>
      <c r="I561" s="45"/>
      <c r="J561" s="45"/>
      <c r="K561" s="45"/>
      <c r="L561" s="4" t="s">
        <v>1579</v>
      </c>
      <c r="M561" s="14">
        <v>38200</v>
      </c>
      <c r="N561" s="14">
        <v>38899</v>
      </c>
      <c r="O561" s="22" t="s">
        <v>1110</v>
      </c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7"/>
    </row>
    <row r="562" spans="1:72" x14ac:dyDescent="0.2">
      <c r="A562" s="43"/>
      <c r="B562" s="46"/>
      <c r="C562" s="46"/>
      <c r="D562" s="56"/>
      <c r="E562" s="46"/>
      <c r="F562" s="46"/>
      <c r="G562" s="46"/>
      <c r="H562" s="46"/>
      <c r="I562" s="46"/>
      <c r="J562" s="46"/>
      <c r="K562" s="46"/>
      <c r="L562" s="4" t="s">
        <v>1580</v>
      </c>
      <c r="M562" s="14">
        <v>36647</v>
      </c>
      <c r="N562" s="14">
        <v>38169</v>
      </c>
      <c r="O562" s="22" t="s">
        <v>705</v>
      </c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7"/>
    </row>
    <row r="563" spans="1:72" ht="15" customHeight="1" x14ac:dyDescent="0.2">
      <c r="A563" s="41" t="s">
        <v>367</v>
      </c>
      <c r="B563" s="41" t="s">
        <v>438</v>
      </c>
      <c r="C563" s="44" t="s">
        <v>217</v>
      </c>
      <c r="D563" s="54" t="s">
        <v>216</v>
      </c>
      <c r="E563" s="44">
        <v>5460400</v>
      </c>
      <c r="F563" s="44">
        <v>4034</v>
      </c>
      <c r="G563" s="44" t="s">
        <v>282</v>
      </c>
      <c r="H563" s="44" t="s">
        <v>21</v>
      </c>
      <c r="I563" s="44" t="s">
        <v>24</v>
      </c>
      <c r="J563" s="44" t="s">
        <v>661</v>
      </c>
      <c r="K563" s="41" t="s">
        <v>1635</v>
      </c>
      <c r="L563" s="4" t="s">
        <v>20</v>
      </c>
      <c r="M563" s="14">
        <v>39832</v>
      </c>
      <c r="N563" s="4" t="s">
        <v>25</v>
      </c>
      <c r="O563" s="22" t="s">
        <v>1920</v>
      </c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7"/>
    </row>
    <row r="564" spans="1:72" x14ac:dyDescent="0.2">
      <c r="A564" s="43"/>
      <c r="B564" s="43"/>
      <c r="C564" s="46"/>
      <c r="D564" s="56"/>
      <c r="E564" s="46"/>
      <c r="F564" s="46"/>
      <c r="G564" s="46"/>
      <c r="H564" s="46"/>
      <c r="I564" s="46"/>
      <c r="J564" s="46"/>
      <c r="K564" s="43"/>
      <c r="L564" s="4" t="s">
        <v>1889</v>
      </c>
      <c r="M564" s="14">
        <v>37628</v>
      </c>
      <c r="N564" s="14">
        <v>38493</v>
      </c>
      <c r="O564" s="22" t="s">
        <v>1892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7"/>
    </row>
    <row r="565" spans="1:72" ht="15" customHeight="1" x14ac:dyDescent="0.2">
      <c r="A565" s="41" t="s">
        <v>368</v>
      </c>
      <c r="B565" s="44" t="s">
        <v>461</v>
      </c>
      <c r="C565" s="44" t="s">
        <v>262</v>
      </c>
      <c r="D565" s="54" t="s">
        <v>223</v>
      </c>
      <c r="E565" s="44">
        <v>5460400</v>
      </c>
      <c r="F565" s="44">
        <v>4130</v>
      </c>
      <c r="G565" s="44" t="s">
        <v>282</v>
      </c>
      <c r="H565" s="44" t="s">
        <v>31</v>
      </c>
      <c r="I565" s="44" t="s">
        <v>276</v>
      </c>
      <c r="J565" s="44" t="s">
        <v>1621</v>
      </c>
      <c r="K565" s="41"/>
      <c r="L565" s="4" t="s">
        <v>20</v>
      </c>
      <c r="M565" s="14">
        <v>41122</v>
      </c>
      <c r="N565" s="26" t="s">
        <v>25</v>
      </c>
      <c r="O565" s="22" t="s">
        <v>1893</v>
      </c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7"/>
    </row>
    <row r="566" spans="1:72" x14ac:dyDescent="0.2">
      <c r="A566" s="42"/>
      <c r="B566" s="45"/>
      <c r="C566" s="45"/>
      <c r="D566" s="55"/>
      <c r="E566" s="45"/>
      <c r="F566" s="45"/>
      <c r="G566" s="45"/>
      <c r="H566" s="45"/>
      <c r="I566" s="45"/>
      <c r="J566" s="46"/>
      <c r="K566" s="42"/>
      <c r="L566" s="4" t="s">
        <v>1890</v>
      </c>
      <c r="M566" s="12">
        <v>2007</v>
      </c>
      <c r="N566" s="14">
        <v>41122</v>
      </c>
      <c r="O566" s="22" t="s">
        <v>1894</v>
      </c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7"/>
    </row>
    <row r="567" spans="1:72" x14ac:dyDescent="0.2">
      <c r="A567" s="42"/>
      <c r="B567" s="45"/>
      <c r="C567" s="45"/>
      <c r="D567" s="55"/>
      <c r="E567" s="45"/>
      <c r="F567" s="45"/>
      <c r="G567" s="45"/>
      <c r="H567" s="45"/>
      <c r="I567" s="45"/>
      <c r="J567" s="44" t="s">
        <v>1622</v>
      </c>
      <c r="K567" s="42"/>
      <c r="L567" s="4" t="s">
        <v>20</v>
      </c>
      <c r="M567" s="14">
        <v>38596</v>
      </c>
      <c r="N567" s="14">
        <v>2007</v>
      </c>
      <c r="O567" s="22" t="s">
        <v>1895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7"/>
    </row>
    <row r="568" spans="1:72" x14ac:dyDescent="0.2">
      <c r="A568" s="43"/>
      <c r="B568" s="46"/>
      <c r="C568" s="46"/>
      <c r="D568" s="56"/>
      <c r="E568" s="46"/>
      <c r="F568" s="46"/>
      <c r="G568" s="46"/>
      <c r="H568" s="46"/>
      <c r="I568" s="46"/>
      <c r="J568" s="46"/>
      <c r="K568" s="43"/>
      <c r="L568" s="4" t="s">
        <v>1891</v>
      </c>
      <c r="M568" s="14">
        <v>36892</v>
      </c>
      <c r="N568" s="14">
        <v>38596</v>
      </c>
      <c r="O568" s="22" t="s">
        <v>1896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7"/>
    </row>
    <row r="569" spans="1:72" ht="15" customHeight="1" x14ac:dyDescent="0.2">
      <c r="A569" s="41" t="s">
        <v>658</v>
      </c>
      <c r="B569" s="41" t="s">
        <v>2163</v>
      </c>
      <c r="C569" s="41" t="s">
        <v>262</v>
      </c>
      <c r="D569" s="87" t="s">
        <v>659</v>
      </c>
      <c r="E569" s="41">
        <v>5460400</v>
      </c>
      <c r="F569" s="41">
        <v>4252</v>
      </c>
      <c r="G569" s="41" t="s">
        <v>282</v>
      </c>
      <c r="H569" s="41" t="s">
        <v>660</v>
      </c>
      <c r="I569" s="41" t="s">
        <v>68</v>
      </c>
      <c r="J569" s="41" t="s">
        <v>661</v>
      </c>
      <c r="K569" s="41" t="s">
        <v>662</v>
      </c>
      <c r="L569" s="4" t="s">
        <v>20</v>
      </c>
      <c r="M569" s="14">
        <v>42807</v>
      </c>
      <c r="N569" s="14" t="s">
        <v>25</v>
      </c>
      <c r="O569" s="22" t="s">
        <v>1908</v>
      </c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7"/>
    </row>
    <row r="570" spans="1:72" x14ac:dyDescent="0.2">
      <c r="A570" s="42"/>
      <c r="B570" s="42"/>
      <c r="C570" s="42"/>
      <c r="D570" s="88"/>
      <c r="E570" s="42"/>
      <c r="F570" s="42"/>
      <c r="G570" s="42"/>
      <c r="H570" s="42"/>
      <c r="I570" s="42"/>
      <c r="J570" s="42"/>
      <c r="K570" s="42"/>
      <c r="L570" s="4" t="s">
        <v>663</v>
      </c>
      <c r="M570" s="14">
        <v>42064</v>
      </c>
      <c r="N570" s="14">
        <v>42705</v>
      </c>
      <c r="O570" s="22" t="s">
        <v>6</v>
      </c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7"/>
    </row>
    <row r="571" spans="1:72" x14ac:dyDescent="0.2">
      <c r="A571" s="42"/>
      <c r="B571" s="42"/>
      <c r="C571" s="42"/>
      <c r="D571" s="88"/>
      <c r="E571" s="42"/>
      <c r="F571" s="42"/>
      <c r="G571" s="42"/>
      <c r="H571" s="42"/>
      <c r="I571" s="42"/>
      <c r="J571" s="42"/>
      <c r="K571" s="42"/>
      <c r="L571" s="4" t="s">
        <v>664</v>
      </c>
      <c r="M571" s="14">
        <v>41944</v>
      </c>
      <c r="N571" s="14">
        <v>42064</v>
      </c>
      <c r="O571" s="22" t="s">
        <v>6</v>
      </c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7"/>
    </row>
    <row r="572" spans="1:72" x14ac:dyDescent="0.2">
      <c r="A572" s="42"/>
      <c r="B572" s="42"/>
      <c r="C572" s="42"/>
      <c r="D572" s="88"/>
      <c r="E572" s="42"/>
      <c r="F572" s="42"/>
      <c r="G572" s="42"/>
      <c r="H572" s="42"/>
      <c r="I572" s="42"/>
      <c r="J572" s="42"/>
      <c r="K572" s="42"/>
      <c r="L572" s="4" t="s">
        <v>665</v>
      </c>
      <c r="M572" s="14">
        <v>41548</v>
      </c>
      <c r="N572" s="14">
        <v>41944</v>
      </c>
      <c r="O572" s="22" t="s">
        <v>6</v>
      </c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7"/>
    </row>
    <row r="573" spans="1:72" x14ac:dyDescent="0.2">
      <c r="A573" s="42"/>
      <c r="B573" s="42"/>
      <c r="C573" s="42"/>
      <c r="D573" s="88"/>
      <c r="E573" s="42"/>
      <c r="F573" s="42"/>
      <c r="G573" s="42"/>
      <c r="H573" s="42"/>
      <c r="I573" s="42"/>
      <c r="J573" s="42"/>
      <c r="K573" s="42"/>
      <c r="L573" s="4" t="s">
        <v>664</v>
      </c>
      <c r="M573" s="14">
        <v>41426</v>
      </c>
      <c r="N573" s="14">
        <v>41548</v>
      </c>
      <c r="O573" s="22" t="s">
        <v>6</v>
      </c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7"/>
    </row>
    <row r="574" spans="1:72" x14ac:dyDescent="0.2">
      <c r="A574" s="42"/>
      <c r="B574" s="42"/>
      <c r="C574" s="42"/>
      <c r="D574" s="88"/>
      <c r="E574" s="42"/>
      <c r="F574" s="42"/>
      <c r="G574" s="42"/>
      <c r="H574" s="42"/>
      <c r="I574" s="42"/>
      <c r="J574" s="42"/>
      <c r="K574" s="42"/>
      <c r="L574" s="4" t="s">
        <v>666</v>
      </c>
      <c r="M574" s="14">
        <v>41000</v>
      </c>
      <c r="N574" s="14">
        <v>41061</v>
      </c>
      <c r="O574" s="22" t="s">
        <v>6</v>
      </c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7"/>
    </row>
    <row r="575" spans="1:72" x14ac:dyDescent="0.2">
      <c r="A575" s="42"/>
      <c r="B575" s="42"/>
      <c r="C575" s="42"/>
      <c r="D575" s="88"/>
      <c r="E575" s="42"/>
      <c r="F575" s="42"/>
      <c r="G575" s="42"/>
      <c r="H575" s="42"/>
      <c r="I575" s="42"/>
      <c r="J575" s="42"/>
      <c r="K575" s="42"/>
      <c r="L575" s="4" t="s">
        <v>667</v>
      </c>
      <c r="M575" s="14">
        <v>40210</v>
      </c>
      <c r="N575" s="14">
        <v>40969</v>
      </c>
      <c r="O575" s="22" t="s">
        <v>6</v>
      </c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7"/>
    </row>
    <row r="576" spans="1:72" x14ac:dyDescent="0.2">
      <c r="A576" s="42"/>
      <c r="B576" s="42"/>
      <c r="C576" s="42"/>
      <c r="D576" s="88"/>
      <c r="E576" s="42"/>
      <c r="F576" s="42"/>
      <c r="G576" s="42"/>
      <c r="H576" s="42"/>
      <c r="I576" s="42"/>
      <c r="J576" s="42"/>
      <c r="K576" s="42"/>
      <c r="L576" s="4" t="s">
        <v>668</v>
      </c>
      <c r="M576" s="14">
        <v>39965</v>
      </c>
      <c r="N576" s="14">
        <v>40210</v>
      </c>
      <c r="O576" s="22" t="s">
        <v>6</v>
      </c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7"/>
    </row>
    <row r="577" spans="1:72" x14ac:dyDescent="0.2">
      <c r="A577" s="43"/>
      <c r="B577" s="43"/>
      <c r="C577" s="43"/>
      <c r="D577" s="89"/>
      <c r="E577" s="43"/>
      <c r="F577" s="43"/>
      <c r="G577" s="43"/>
      <c r="H577" s="43"/>
      <c r="I577" s="43"/>
      <c r="J577" s="43"/>
      <c r="K577" s="43"/>
      <c r="L577" s="4" t="s">
        <v>669</v>
      </c>
      <c r="M577" s="14">
        <v>39569</v>
      </c>
      <c r="N577" s="14">
        <v>39783</v>
      </c>
      <c r="O577" s="22" t="s">
        <v>670</v>
      </c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7"/>
    </row>
    <row r="578" spans="1:72" ht="15" customHeight="1" x14ac:dyDescent="0.2">
      <c r="A578" s="41" t="s">
        <v>1433</v>
      </c>
      <c r="B578" s="44" t="s">
        <v>1434</v>
      </c>
      <c r="C578" s="44" t="str">
        <f>+C569</f>
        <v>VICEPRESIDENCIA DE NEGOCIOS</v>
      </c>
      <c r="D578" s="54" t="s">
        <v>1435</v>
      </c>
      <c r="E578" s="44">
        <v>5460400</v>
      </c>
      <c r="F578" s="44">
        <v>4154</v>
      </c>
      <c r="G578" s="44" t="s">
        <v>282</v>
      </c>
      <c r="H578" s="44" t="s">
        <v>398</v>
      </c>
      <c r="I578" s="44" t="s">
        <v>1436</v>
      </c>
      <c r="J578" s="44" t="s">
        <v>1437</v>
      </c>
      <c r="K578" s="44"/>
      <c r="L578" s="4" t="s">
        <v>20</v>
      </c>
      <c r="M578" s="14">
        <v>39142</v>
      </c>
      <c r="N578" s="14" t="s">
        <v>25</v>
      </c>
      <c r="O578" s="22" t="s">
        <v>1438</v>
      </c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7"/>
    </row>
    <row r="579" spans="1:72" x14ac:dyDescent="0.2">
      <c r="A579" s="42"/>
      <c r="B579" s="45"/>
      <c r="C579" s="45"/>
      <c r="D579" s="55"/>
      <c r="E579" s="45"/>
      <c r="F579" s="45"/>
      <c r="G579" s="45"/>
      <c r="H579" s="45"/>
      <c r="I579" s="45"/>
      <c r="J579" s="45"/>
      <c r="K579" s="45"/>
      <c r="L579" s="4" t="s">
        <v>1439</v>
      </c>
      <c r="M579" s="12">
        <v>1986</v>
      </c>
      <c r="N579" s="12">
        <v>1993</v>
      </c>
      <c r="O579" s="22" t="s">
        <v>1440</v>
      </c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7"/>
    </row>
    <row r="580" spans="1:72" x14ac:dyDescent="0.2">
      <c r="A580" s="43"/>
      <c r="B580" s="46"/>
      <c r="C580" s="46"/>
      <c r="D580" s="56"/>
      <c r="E580" s="46"/>
      <c r="F580" s="46"/>
      <c r="G580" s="46"/>
      <c r="H580" s="46"/>
      <c r="I580" s="46"/>
      <c r="J580" s="46"/>
      <c r="K580" s="46"/>
      <c r="L580" s="4" t="s">
        <v>1441</v>
      </c>
      <c r="M580" s="12">
        <v>1990</v>
      </c>
      <c r="N580" s="12">
        <v>1992</v>
      </c>
      <c r="O580" s="22" t="s">
        <v>1442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7"/>
    </row>
    <row r="581" spans="1:72" ht="15" customHeight="1" x14ac:dyDescent="0.2">
      <c r="A581" s="41" t="s">
        <v>1483</v>
      </c>
      <c r="B581" s="44" t="s">
        <v>1484</v>
      </c>
      <c r="C581" s="44" t="str">
        <f>+C553</f>
        <v>VICEPRESIDENCIA FINANCIERA Y ADMINISTRATIVA</v>
      </c>
      <c r="D581" s="54" t="s">
        <v>1485</v>
      </c>
      <c r="E581" s="44">
        <v>5460400</v>
      </c>
      <c r="F581" s="44">
        <v>4445</v>
      </c>
      <c r="G581" s="44" t="s">
        <v>282</v>
      </c>
      <c r="H581" s="44" t="s">
        <v>21</v>
      </c>
      <c r="I581" s="44" t="s">
        <v>24</v>
      </c>
      <c r="J581" s="44" t="s">
        <v>1486</v>
      </c>
      <c r="K581" s="44"/>
      <c r="L581" s="4" t="s">
        <v>20</v>
      </c>
      <c r="M581" s="12">
        <v>2013</v>
      </c>
      <c r="N581" s="12" t="s">
        <v>25</v>
      </c>
      <c r="O581" s="22" t="s">
        <v>1487</v>
      </c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7"/>
    </row>
    <row r="582" spans="1:72" x14ac:dyDescent="0.2">
      <c r="A582" s="42"/>
      <c r="B582" s="45"/>
      <c r="C582" s="45"/>
      <c r="D582" s="55"/>
      <c r="E582" s="45"/>
      <c r="F582" s="45"/>
      <c r="G582" s="45"/>
      <c r="H582" s="45"/>
      <c r="I582" s="45"/>
      <c r="J582" s="45"/>
      <c r="K582" s="45"/>
      <c r="L582" s="4" t="s">
        <v>20</v>
      </c>
      <c r="M582" s="12">
        <v>2008</v>
      </c>
      <c r="N582" s="12">
        <v>2013</v>
      </c>
      <c r="O582" s="22" t="s">
        <v>672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7"/>
    </row>
    <row r="583" spans="1:72" x14ac:dyDescent="0.2">
      <c r="A583" s="42"/>
      <c r="B583" s="45"/>
      <c r="C583" s="45"/>
      <c r="D583" s="55"/>
      <c r="E583" s="45"/>
      <c r="F583" s="45"/>
      <c r="G583" s="45"/>
      <c r="H583" s="45"/>
      <c r="I583" s="45"/>
      <c r="J583" s="45"/>
      <c r="K583" s="45"/>
      <c r="L583" s="4" t="s">
        <v>20</v>
      </c>
      <c r="M583" s="12">
        <v>2001</v>
      </c>
      <c r="N583" s="12">
        <v>2008</v>
      </c>
      <c r="O583" s="22" t="s">
        <v>808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7"/>
    </row>
    <row r="584" spans="1:72" x14ac:dyDescent="0.2">
      <c r="A584" s="42"/>
      <c r="B584" s="45"/>
      <c r="C584" s="45"/>
      <c r="D584" s="55"/>
      <c r="E584" s="45"/>
      <c r="F584" s="45"/>
      <c r="G584" s="45"/>
      <c r="H584" s="45"/>
      <c r="I584" s="45"/>
      <c r="J584" s="45"/>
      <c r="K584" s="45"/>
      <c r="L584" s="4" t="s">
        <v>1488</v>
      </c>
      <c r="M584" s="12">
        <v>2001</v>
      </c>
      <c r="N584" s="12">
        <v>2001</v>
      </c>
      <c r="O584" s="22" t="s">
        <v>536</v>
      </c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7"/>
    </row>
    <row r="585" spans="1:72" x14ac:dyDescent="0.2">
      <c r="A585" s="42"/>
      <c r="B585" s="45"/>
      <c r="C585" s="45"/>
      <c r="D585" s="55"/>
      <c r="E585" s="45"/>
      <c r="F585" s="45"/>
      <c r="G585" s="45"/>
      <c r="H585" s="45"/>
      <c r="I585" s="45"/>
      <c r="J585" s="45"/>
      <c r="K585" s="45"/>
      <c r="L585" s="4" t="s">
        <v>1489</v>
      </c>
      <c r="M585" s="12">
        <v>1999</v>
      </c>
      <c r="N585" s="12">
        <v>2001</v>
      </c>
      <c r="O585" s="22" t="s">
        <v>6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7"/>
    </row>
    <row r="586" spans="1:72" x14ac:dyDescent="0.2">
      <c r="A586" s="42"/>
      <c r="B586" s="45"/>
      <c r="C586" s="45"/>
      <c r="D586" s="55"/>
      <c r="E586" s="45"/>
      <c r="F586" s="45"/>
      <c r="G586" s="45"/>
      <c r="H586" s="45"/>
      <c r="I586" s="45"/>
      <c r="J586" s="45"/>
      <c r="K586" s="45"/>
      <c r="L586" s="4" t="s">
        <v>1490</v>
      </c>
      <c r="M586" s="12">
        <v>1996</v>
      </c>
      <c r="N586" s="12">
        <v>1999</v>
      </c>
      <c r="O586" s="22" t="s">
        <v>1491</v>
      </c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7"/>
    </row>
    <row r="587" spans="1:72" x14ac:dyDescent="0.2">
      <c r="A587" s="43"/>
      <c r="B587" s="46"/>
      <c r="C587" s="46"/>
      <c r="D587" s="56"/>
      <c r="E587" s="46"/>
      <c r="F587" s="46"/>
      <c r="G587" s="46"/>
      <c r="H587" s="46"/>
      <c r="I587" s="46"/>
      <c r="J587" s="46"/>
      <c r="K587" s="46"/>
      <c r="L587" s="4" t="s">
        <v>1492</v>
      </c>
      <c r="M587" s="12">
        <v>1990</v>
      </c>
      <c r="N587" s="12">
        <v>1995</v>
      </c>
      <c r="O587" s="22" t="s">
        <v>1493</v>
      </c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7"/>
    </row>
    <row r="588" spans="1:72" ht="15.75" customHeight="1" x14ac:dyDescent="0.2">
      <c r="A588" s="41" t="s">
        <v>2749</v>
      </c>
      <c r="B588" s="44" t="s">
        <v>1944</v>
      </c>
      <c r="C588" s="44" t="s">
        <v>2396</v>
      </c>
      <c r="D588" s="54" t="s">
        <v>2750</v>
      </c>
      <c r="E588" s="44">
        <v>5460400</v>
      </c>
      <c r="F588" s="44">
        <v>4030</v>
      </c>
      <c r="G588" s="44" t="s">
        <v>282</v>
      </c>
      <c r="H588" s="44" t="s">
        <v>393</v>
      </c>
      <c r="I588" s="44" t="s">
        <v>2751</v>
      </c>
      <c r="J588" s="44" t="s">
        <v>2752</v>
      </c>
      <c r="K588" s="44"/>
      <c r="L588" s="4" t="s">
        <v>2653</v>
      </c>
      <c r="M588" s="14">
        <v>43123</v>
      </c>
      <c r="N588" s="4" t="s">
        <v>25</v>
      </c>
      <c r="O588" s="22" t="s">
        <v>1944</v>
      </c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7"/>
    </row>
    <row r="589" spans="1:72" x14ac:dyDescent="0.2">
      <c r="A589" s="42"/>
      <c r="B589" s="45"/>
      <c r="C589" s="45"/>
      <c r="D589" s="55"/>
      <c r="E589" s="45"/>
      <c r="F589" s="45"/>
      <c r="G589" s="45"/>
      <c r="H589" s="45"/>
      <c r="I589" s="45"/>
      <c r="J589" s="45"/>
      <c r="K589" s="45"/>
      <c r="L589" s="4" t="s">
        <v>2653</v>
      </c>
      <c r="M589" s="14">
        <v>42912</v>
      </c>
      <c r="N589" s="14">
        <v>43112</v>
      </c>
      <c r="O589" s="22" t="s">
        <v>2763</v>
      </c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7"/>
    </row>
    <row r="590" spans="1:72" x14ac:dyDescent="0.2">
      <c r="A590" s="42"/>
      <c r="B590" s="45"/>
      <c r="C590" s="45"/>
      <c r="D590" s="55"/>
      <c r="E590" s="45"/>
      <c r="F590" s="45"/>
      <c r="G590" s="45"/>
      <c r="H590" s="45"/>
      <c r="I590" s="45"/>
      <c r="J590" s="45"/>
      <c r="K590" s="45"/>
      <c r="L590" s="4" t="s">
        <v>2753</v>
      </c>
      <c r="M590" s="14">
        <v>42400</v>
      </c>
      <c r="N590" s="14">
        <v>42909</v>
      </c>
      <c r="O590" s="22" t="s">
        <v>2764</v>
      </c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7"/>
    </row>
    <row r="591" spans="1:72" x14ac:dyDescent="0.2">
      <c r="A591" s="42"/>
      <c r="B591" s="45"/>
      <c r="C591" s="45"/>
      <c r="D591" s="55"/>
      <c r="E591" s="45"/>
      <c r="F591" s="45"/>
      <c r="G591" s="45"/>
      <c r="H591" s="45"/>
      <c r="I591" s="45"/>
      <c r="J591" s="45"/>
      <c r="K591" s="45"/>
      <c r="L591" s="4" t="s">
        <v>2754</v>
      </c>
      <c r="M591" s="14">
        <v>41944</v>
      </c>
      <c r="N591" s="14">
        <v>42261</v>
      </c>
      <c r="O591" s="22" t="s">
        <v>2765</v>
      </c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7"/>
    </row>
    <row r="592" spans="1:72" x14ac:dyDescent="0.2">
      <c r="A592" s="42"/>
      <c r="B592" s="45"/>
      <c r="C592" s="45"/>
      <c r="D592" s="55"/>
      <c r="E592" s="45"/>
      <c r="F592" s="45"/>
      <c r="G592" s="45"/>
      <c r="H592" s="45"/>
      <c r="I592" s="45"/>
      <c r="J592" s="45"/>
      <c r="K592" s="45"/>
      <c r="L592" s="4" t="s">
        <v>2755</v>
      </c>
      <c r="M592" s="14">
        <v>41834</v>
      </c>
      <c r="N592" s="14">
        <v>41996</v>
      </c>
      <c r="O592" s="22" t="s">
        <v>2766</v>
      </c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7"/>
    </row>
    <row r="593" spans="1:72" x14ac:dyDescent="0.2">
      <c r="A593" s="42"/>
      <c r="B593" s="45"/>
      <c r="C593" s="45"/>
      <c r="D593" s="55"/>
      <c r="E593" s="45"/>
      <c r="F593" s="45"/>
      <c r="G593" s="45"/>
      <c r="H593" s="45"/>
      <c r="I593" s="45"/>
      <c r="J593" s="45"/>
      <c r="K593" s="45"/>
      <c r="L593" s="4" t="s">
        <v>2756</v>
      </c>
      <c r="M593" s="14">
        <v>41680</v>
      </c>
      <c r="N593" s="14">
        <v>41807</v>
      </c>
      <c r="O593" s="22" t="s">
        <v>2767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7"/>
    </row>
    <row r="594" spans="1:72" ht="24" x14ac:dyDescent="0.2">
      <c r="A594" s="42"/>
      <c r="B594" s="45"/>
      <c r="C594" s="45"/>
      <c r="D594" s="55"/>
      <c r="E594" s="45"/>
      <c r="F594" s="45"/>
      <c r="G594" s="45"/>
      <c r="H594" s="45"/>
      <c r="I594" s="45"/>
      <c r="J594" s="45"/>
      <c r="K594" s="45"/>
      <c r="L594" s="4" t="s">
        <v>2757</v>
      </c>
      <c r="M594" s="14">
        <v>41583</v>
      </c>
      <c r="N594" s="14">
        <v>41678</v>
      </c>
      <c r="O594" s="22" t="s">
        <v>2768</v>
      </c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7"/>
    </row>
    <row r="595" spans="1:72" x14ac:dyDescent="0.2">
      <c r="A595" s="42"/>
      <c r="B595" s="45"/>
      <c r="C595" s="45"/>
      <c r="D595" s="55"/>
      <c r="E595" s="45"/>
      <c r="F595" s="45"/>
      <c r="G595" s="45"/>
      <c r="H595" s="45"/>
      <c r="I595" s="45"/>
      <c r="J595" s="45"/>
      <c r="K595" s="45"/>
      <c r="L595" s="4" t="s">
        <v>2758</v>
      </c>
      <c r="M595" s="14">
        <v>41303</v>
      </c>
      <c r="N595" s="14">
        <v>41585</v>
      </c>
      <c r="O595" s="22" t="s">
        <v>2769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7"/>
    </row>
    <row r="596" spans="1:72" x14ac:dyDescent="0.2">
      <c r="A596" s="42"/>
      <c r="B596" s="45"/>
      <c r="C596" s="45"/>
      <c r="D596" s="55"/>
      <c r="E596" s="45"/>
      <c r="F596" s="45"/>
      <c r="G596" s="45"/>
      <c r="H596" s="45"/>
      <c r="I596" s="45"/>
      <c r="J596" s="45"/>
      <c r="K596" s="45"/>
      <c r="L596" s="4" t="s">
        <v>2759</v>
      </c>
      <c r="M596" s="14">
        <v>39589</v>
      </c>
      <c r="N596" s="14">
        <v>41197</v>
      </c>
      <c r="O596" s="22" t="s">
        <v>2770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7"/>
    </row>
    <row r="597" spans="1:72" x14ac:dyDescent="0.2">
      <c r="A597" s="42"/>
      <c r="B597" s="45"/>
      <c r="C597" s="45"/>
      <c r="D597" s="55"/>
      <c r="E597" s="45"/>
      <c r="F597" s="45"/>
      <c r="G597" s="45"/>
      <c r="H597" s="45"/>
      <c r="I597" s="45"/>
      <c r="J597" s="45"/>
      <c r="K597" s="45"/>
      <c r="L597" s="4" t="s">
        <v>2760</v>
      </c>
      <c r="M597" s="14">
        <v>39017</v>
      </c>
      <c r="N597" s="14">
        <v>38138</v>
      </c>
      <c r="O597" s="22" t="s">
        <v>102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7"/>
    </row>
    <row r="598" spans="1:72" ht="24" x14ac:dyDescent="0.2">
      <c r="A598" s="43"/>
      <c r="B598" s="46"/>
      <c r="C598" s="46"/>
      <c r="D598" s="56"/>
      <c r="E598" s="46"/>
      <c r="F598" s="46"/>
      <c r="G598" s="46"/>
      <c r="H598" s="46"/>
      <c r="I598" s="46"/>
      <c r="J598" s="46"/>
      <c r="K598" s="46"/>
      <c r="L598" s="4" t="s">
        <v>2761</v>
      </c>
      <c r="M598" s="14">
        <v>36800</v>
      </c>
      <c r="N598" s="14" t="s">
        <v>2762</v>
      </c>
      <c r="O598" s="22" t="s">
        <v>2771</v>
      </c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7"/>
    </row>
    <row r="599" spans="1:72" x14ac:dyDescent="0.2">
      <c r="A599" s="13" t="s">
        <v>2772</v>
      </c>
      <c r="B599" s="3" t="s">
        <v>2745</v>
      </c>
      <c r="D599" s="25" t="s">
        <v>1645</v>
      </c>
      <c r="E599" s="3">
        <v>5460400</v>
      </c>
      <c r="F599" s="3" t="s">
        <v>1645</v>
      </c>
      <c r="G599" s="4" t="s">
        <v>282</v>
      </c>
      <c r="H599" s="3" t="s">
        <v>2773</v>
      </c>
      <c r="I599" s="4" t="s">
        <v>2774</v>
      </c>
      <c r="J599" s="4" t="s">
        <v>2748</v>
      </c>
      <c r="L599" s="4" t="s">
        <v>2653</v>
      </c>
      <c r="M599" s="14">
        <v>43222</v>
      </c>
      <c r="N599" s="4" t="s">
        <v>25</v>
      </c>
      <c r="O599" s="22" t="s">
        <v>69</v>
      </c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7"/>
    </row>
    <row r="600" spans="1:72" ht="15" customHeight="1" x14ac:dyDescent="0.2">
      <c r="A600" s="41" t="s">
        <v>1379</v>
      </c>
      <c r="B600" s="44" t="s">
        <v>1380</v>
      </c>
      <c r="C600" s="41" t="s">
        <v>217</v>
      </c>
      <c r="D600" s="62" t="s">
        <v>1381</v>
      </c>
      <c r="E600" s="41">
        <v>5460400</v>
      </c>
      <c r="F600" s="41">
        <v>4124</v>
      </c>
      <c r="G600" s="41" t="s">
        <v>282</v>
      </c>
      <c r="H600" s="41" t="s">
        <v>21</v>
      </c>
      <c r="I600" s="41" t="s">
        <v>24</v>
      </c>
      <c r="J600" s="41" t="s">
        <v>1382</v>
      </c>
      <c r="K600" s="41" t="s">
        <v>1383</v>
      </c>
      <c r="L600" s="4" t="s">
        <v>20</v>
      </c>
      <c r="M600" s="14">
        <v>42842</v>
      </c>
      <c r="N600" s="12" t="s">
        <v>25</v>
      </c>
      <c r="O600" s="22" t="s">
        <v>1909</v>
      </c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7"/>
    </row>
    <row r="601" spans="1:72" x14ac:dyDescent="0.2">
      <c r="A601" s="42"/>
      <c r="B601" s="45"/>
      <c r="C601" s="42"/>
      <c r="D601" s="63"/>
      <c r="E601" s="42"/>
      <c r="F601" s="42"/>
      <c r="G601" s="42"/>
      <c r="H601" s="42"/>
      <c r="I601" s="42"/>
      <c r="J601" s="42"/>
      <c r="K601" s="42"/>
      <c r="L601" s="4" t="s">
        <v>20</v>
      </c>
      <c r="M601" s="14">
        <v>42751</v>
      </c>
      <c r="N601" s="14">
        <v>42841</v>
      </c>
      <c r="O601" s="22" t="s">
        <v>1384</v>
      </c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7"/>
    </row>
    <row r="602" spans="1:72" x14ac:dyDescent="0.2">
      <c r="A602" s="42"/>
      <c r="B602" s="45"/>
      <c r="C602" s="42"/>
      <c r="D602" s="63"/>
      <c r="E602" s="42"/>
      <c r="F602" s="42"/>
      <c r="G602" s="42"/>
      <c r="H602" s="42"/>
      <c r="I602" s="42"/>
      <c r="J602" s="42"/>
      <c r="K602" s="42"/>
      <c r="L602" s="4" t="s">
        <v>1385</v>
      </c>
      <c r="M602" s="14">
        <v>42451</v>
      </c>
      <c r="N602" s="14"/>
      <c r="O602" s="22" t="s">
        <v>1386</v>
      </c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7"/>
    </row>
    <row r="603" spans="1:72" x14ac:dyDescent="0.2">
      <c r="A603" s="42"/>
      <c r="B603" s="45"/>
      <c r="C603" s="42"/>
      <c r="D603" s="63"/>
      <c r="E603" s="42"/>
      <c r="F603" s="42"/>
      <c r="G603" s="42"/>
      <c r="H603" s="42"/>
      <c r="I603" s="42"/>
      <c r="J603" s="42"/>
      <c r="K603" s="42"/>
      <c r="L603" s="4" t="s">
        <v>20</v>
      </c>
      <c r="M603" s="14">
        <v>41155</v>
      </c>
      <c r="N603" s="14">
        <v>42103</v>
      </c>
      <c r="O603" s="22" t="s">
        <v>1387</v>
      </c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7"/>
    </row>
    <row r="604" spans="1:72" x14ac:dyDescent="0.2">
      <c r="A604" s="42"/>
      <c r="B604" s="45"/>
      <c r="C604" s="42"/>
      <c r="D604" s="63"/>
      <c r="E604" s="42"/>
      <c r="F604" s="42"/>
      <c r="G604" s="42"/>
      <c r="H604" s="42"/>
      <c r="I604" s="42"/>
      <c r="J604" s="42"/>
      <c r="K604" s="42"/>
      <c r="L604" s="4" t="s">
        <v>20</v>
      </c>
      <c r="M604" s="14">
        <v>40772</v>
      </c>
      <c r="N604" s="14">
        <v>41153</v>
      </c>
      <c r="O604" s="22" t="s">
        <v>1388</v>
      </c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7"/>
    </row>
    <row r="605" spans="1:72" x14ac:dyDescent="0.2">
      <c r="A605" s="42"/>
      <c r="B605" s="45"/>
      <c r="C605" s="42"/>
      <c r="D605" s="63"/>
      <c r="E605" s="42"/>
      <c r="F605" s="42"/>
      <c r="G605" s="42"/>
      <c r="H605" s="42"/>
      <c r="I605" s="42"/>
      <c r="J605" s="42"/>
      <c r="K605" s="42"/>
      <c r="L605" s="4" t="s">
        <v>1389</v>
      </c>
      <c r="M605" s="14">
        <v>40413</v>
      </c>
      <c r="N605" s="14">
        <v>40510</v>
      </c>
      <c r="O605" s="22" t="s">
        <v>1390</v>
      </c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7"/>
    </row>
    <row r="606" spans="1:72" x14ac:dyDescent="0.2">
      <c r="A606" s="43"/>
      <c r="B606" s="46"/>
      <c r="C606" s="43"/>
      <c r="D606" s="64"/>
      <c r="E606" s="43"/>
      <c r="F606" s="43"/>
      <c r="G606" s="43"/>
      <c r="H606" s="43"/>
      <c r="I606" s="43"/>
      <c r="J606" s="43"/>
      <c r="K606" s="43"/>
      <c r="L606" s="4" t="s">
        <v>20</v>
      </c>
      <c r="M606" s="14">
        <v>39995</v>
      </c>
      <c r="N606" s="14">
        <v>40179</v>
      </c>
      <c r="O606" s="22" t="s">
        <v>1391</v>
      </c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7"/>
    </row>
    <row r="607" spans="1:72" ht="15" customHeight="1" x14ac:dyDescent="0.2">
      <c r="A607" s="41" t="s">
        <v>1162</v>
      </c>
      <c r="B607" s="41" t="s">
        <v>1163</v>
      </c>
      <c r="C607" s="41" t="s">
        <v>217</v>
      </c>
      <c r="D607" s="62" t="s">
        <v>1288</v>
      </c>
      <c r="E607" s="41">
        <v>5460400</v>
      </c>
      <c r="F607" s="41">
        <v>4084</v>
      </c>
      <c r="G607" s="41" t="s">
        <v>282</v>
      </c>
      <c r="H607" s="41" t="s">
        <v>21</v>
      </c>
      <c r="I607" s="41" t="s">
        <v>24</v>
      </c>
      <c r="J607" s="41" t="s">
        <v>1164</v>
      </c>
      <c r="K607" s="41" t="s">
        <v>1165</v>
      </c>
      <c r="L607" s="4" t="s">
        <v>20</v>
      </c>
      <c r="M607" s="14">
        <v>42845</v>
      </c>
      <c r="N607" s="14" t="s">
        <v>25</v>
      </c>
      <c r="O607" s="22" t="s">
        <v>1910</v>
      </c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7"/>
    </row>
    <row r="608" spans="1:72" x14ac:dyDescent="0.2">
      <c r="A608" s="42"/>
      <c r="B608" s="42"/>
      <c r="C608" s="42"/>
      <c r="D608" s="63"/>
      <c r="E608" s="42"/>
      <c r="F608" s="42"/>
      <c r="G608" s="42"/>
      <c r="H608" s="42"/>
      <c r="I608" s="42"/>
      <c r="J608" s="42"/>
      <c r="K608" s="43"/>
      <c r="L608" s="4" t="s">
        <v>20</v>
      </c>
      <c r="M608" s="14">
        <v>42704</v>
      </c>
      <c r="N608" s="14">
        <v>42837</v>
      </c>
      <c r="O608" s="22" t="s">
        <v>1168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7"/>
    </row>
    <row r="609" spans="1:72" ht="12" customHeight="1" x14ac:dyDescent="0.2">
      <c r="A609" s="42"/>
      <c r="B609" s="42"/>
      <c r="C609" s="42"/>
      <c r="D609" s="63"/>
      <c r="E609" s="42"/>
      <c r="F609" s="42"/>
      <c r="G609" s="42"/>
      <c r="H609" s="42"/>
      <c r="I609" s="42"/>
      <c r="J609" s="42"/>
      <c r="K609" s="41" t="s">
        <v>1166</v>
      </c>
      <c r="L609" s="4" t="s">
        <v>20</v>
      </c>
      <c r="M609" s="14">
        <v>42476</v>
      </c>
      <c r="N609" s="14">
        <v>42704</v>
      </c>
      <c r="O609" s="22" t="s">
        <v>1169</v>
      </c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7"/>
    </row>
    <row r="610" spans="1:72" x14ac:dyDescent="0.2">
      <c r="A610" s="42"/>
      <c r="B610" s="42"/>
      <c r="C610" s="42"/>
      <c r="D610" s="63"/>
      <c r="E610" s="42"/>
      <c r="F610" s="42"/>
      <c r="G610" s="42"/>
      <c r="H610" s="42"/>
      <c r="I610" s="42"/>
      <c r="J610" s="42"/>
      <c r="K610" s="43"/>
      <c r="L610" s="4" t="s">
        <v>20</v>
      </c>
      <c r="M610" s="14">
        <v>41161</v>
      </c>
      <c r="N610" s="14">
        <v>42475</v>
      </c>
      <c r="O610" s="22" t="s">
        <v>1170</v>
      </c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7"/>
    </row>
    <row r="611" spans="1:72" ht="10.5" customHeight="1" x14ac:dyDescent="0.2">
      <c r="A611" s="42"/>
      <c r="B611" s="42"/>
      <c r="C611" s="42"/>
      <c r="D611" s="63"/>
      <c r="E611" s="42"/>
      <c r="F611" s="42"/>
      <c r="G611" s="42"/>
      <c r="H611" s="42"/>
      <c r="I611" s="42"/>
      <c r="J611" s="42"/>
      <c r="K611" s="41" t="s">
        <v>1167</v>
      </c>
      <c r="L611" s="4" t="s">
        <v>1171</v>
      </c>
      <c r="M611" s="14">
        <v>40703</v>
      </c>
      <c r="N611" s="14">
        <v>41085</v>
      </c>
      <c r="O611" s="22" t="s">
        <v>1172</v>
      </c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7"/>
    </row>
    <row r="612" spans="1:72" x14ac:dyDescent="0.2">
      <c r="A612" s="42"/>
      <c r="B612" s="42"/>
      <c r="C612" s="42"/>
      <c r="D612" s="63"/>
      <c r="E612" s="42"/>
      <c r="F612" s="42"/>
      <c r="G612" s="42"/>
      <c r="H612" s="42"/>
      <c r="I612" s="42"/>
      <c r="J612" s="42"/>
      <c r="K612" s="42"/>
      <c r="L612" s="4" t="s">
        <v>1173</v>
      </c>
      <c r="M612" s="14">
        <v>40378</v>
      </c>
      <c r="N612" s="14">
        <v>40683</v>
      </c>
      <c r="O612" s="22" t="s">
        <v>1174</v>
      </c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7"/>
    </row>
    <row r="613" spans="1:72" x14ac:dyDescent="0.2">
      <c r="A613" s="42"/>
      <c r="B613" s="42"/>
      <c r="C613" s="42"/>
      <c r="D613" s="63"/>
      <c r="E613" s="42"/>
      <c r="F613" s="42"/>
      <c r="G613" s="42"/>
      <c r="H613" s="42"/>
      <c r="I613" s="42"/>
      <c r="J613" s="42"/>
      <c r="K613" s="42"/>
      <c r="L613" s="4" t="s">
        <v>1175</v>
      </c>
      <c r="M613" s="14">
        <v>40284</v>
      </c>
      <c r="N613" s="14">
        <v>40374</v>
      </c>
      <c r="O613" s="22" t="s">
        <v>1176</v>
      </c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7"/>
    </row>
    <row r="614" spans="1:72" x14ac:dyDescent="0.2">
      <c r="A614" s="43"/>
      <c r="B614" s="43"/>
      <c r="C614" s="43"/>
      <c r="D614" s="64"/>
      <c r="E614" s="43"/>
      <c r="F614" s="43"/>
      <c r="G614" s="43"/>
      <c r="H614" s="43"/>
      <c r="I614" s="43"/>
      <c r="J614" s="43"/>
      <c r="K614" s="43"/>
      <c r="L614" s="4" t="s">
        <v>1175</v>
      </c>
      <c r="M614" s="14">
        <v>39483</v>
      </c>
      <c r="N614" s="14">
        <v>40283</v>
      </c>
      <c r="O614" s="22" t="s">
        <v>1177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7"/>
    </row>
    <row r="615" spans="1:72" ht="15" customHeight="1" x14ac:dyDescent="0.2">
      <c r="A615" s="41" t="s">
        <v>1280</v>
      </c>
      <c r="B615" s="41" t="s">
        <v>1281</v>
      </c>
      <c r="C615" s="41" t="s">
        <v>217</v>
      </c>
      <c r="D615" s="62" t="s">
        <v>1282</v>
      </c>
      <c r="E615" s="41">
        <v>5460400</v>
      </c>
      <c r="F615" s="44">
        <v>4063</v>
      </c>
      <c r="G615" s="41" t="s">
        <v>282</v>
      </c>
      <c r="H615" s="41" t="s">
        <v>21</v>
      </c>
      <c r="I615" s="41" t="s">
        <v>24</v>
      </c>
      <c r="J615" s="41" t="s">
        <v>1283</v>
      </c>
      <c r="K615" s="41" t="s">
        <v>1284</v>
      </c>
      <c r="L615" s="4" t="s">
        <v>20</v>
      </c>
      <c r="M615" s="14">
        <v>42857</v>
      </c>
      <c r="N615" s="14" t="s">
        <v>25</v>
      </c>
      <c r="O615" s="22" t="s">
        <v>1281</v>
      </c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7"/>
    </row>
    <row r="616" spans="1:72" x14ac:dyDescent="0.2">
      <c r="A616" s="42"/>
      <c r="B616" s="42"/>
      <c r="C616" s="42"/>
      <c r="D616" s="63"/>
      <c r="E616" s="42"/>
      <c r="F616" s="45"/>
      <c r="G616" s="42"/>
      <c r="H616" s="42"/>
      <c r="I616" s="42"/>
      <c r="J616" s="42"/>
      <c r="K616" s="42"/>
      <c r="L616" s="4" t="s">
        <v>20</v>
      </c>
      <c r="M616" s="14">
        <v>42491</v>
      </c>
      <c r="N616" s="14">
        <v>42826</v>
      </c>
      <c r="O616" s="22" t="s">
        <v>1285</v>
      </c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7"/>
    </row>
    <row r="617" spans="1:72" x14ac:dyDescent="0.2">
      <c r="A617" s="42"/>
      <c r="B617" s="42"/>
      <c r="C617" s="42"/>
      <c r="D617" s="63"/>
      <c r="E617" s="42"/>
      <c r="F617" s="45"/>
      <c r="G617" s="42"/>
      <c r="H617" s="42"/>
      <c r="I617" s="42"/>
      <c r="J617" s="42"/>
      <c r="K617" s="42"/>
      <c r="L617" s="4" t="s">
        <v>20</v>
      </c>
      <c r="M617" s="14">
        <v>42125</v>
      </c>
      <c r="N617" s="14">
        <v>42461</v>
      </c>
      <c r="O617" s="22" t="s">
        <v>1286</v>
      </c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7"/>
    </row>
    <row r="618" spans="1:72" x14ac:dyDescent="0.2">
      <c r="A618" s="43"/>
      <c r="B618" s="43"/>
      <c r="C618" s="43"/>
      <c r="D618" s="64"/>
      <c r="E618" s="43"/>
      <c r="F618" s="46"/>
      <c r="G618" s="43"/>
      <c r="H618" s="43"/>
      <c r="I618" s="43"/>
      <c r="J618" s="43"/>
      <c r="K618" s="43"/>
      <c r="L618" s="4" t="s">
        <v>1287</v>
      </c>
      <c r="M618" s="14">
        <v>41456</v>
      </c>
      <c r="N618" s="14">
        <v>41974</v>
      </c>
      <c r="O618" s="22" t="s">
        <v>39</v>
      </c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7"/>
    </row>
    <row r="619" spans="1:72" ht="15" customHeight="1" x14ac:dyDescent="0.2">
      <c r="A619" s="41" t="s">
        <v>1187</v>
      </c>
      <c r="B619" s="41" t="s">
        <v>1188</v>
      </c>
      <c r="C619" s="41" t="s">
        <v>217</v>
      </c>
      <c r="D619" s="62" t="s">
        <v>1292</v>
      </c>
      <c r="E619" s="41">
        <v>5460400</v>
      </c>
      <c r="F619" s="41">
        <v>4224</v>
      </c>
      <c r="G619" s="41" t="s">
        <v>282</v>
      </c>
      <c r="H619" s="41" t="s">
        <v>21</v>
      </c>
      <c r="I619" s="41" t="s">
        <v>24</v>
      </c>
      <c r="J619" s="41" t="s">
        <v>1189</v>
      </c>
      <c r="K619" s="41"/>
      <c r="L619" s="4" t="s">
        <v>20</v>
      </c>
      <c r="M619" s="14">
        <v>42842</v>
      </c>
      <c r="N619" s="14" t="s">
        <v>25</v>
      </c>
      <c r="O619" s="22" t="s">
        <v>50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7"/>
    </row>
    <row r="620" spans="1:72" x14ac:dyDescent="0.2">
      <c r="A620" s="42"/>
      <c r="B620" s="42"/>
      <c r="C620" s="42"/>
      <c r="D620" s="63"/>
      <c r="E620" s="42"/>
      <c r="F620" s="42"/>
      <c r="G620" s="42"/>
      <c r="H620" s="42"/>
      <c r="I620" s="42"/>
      <c r="J620" s="42"/>
      <c r="K620" s="42"/>
      <c r="L620" s="4" t="s">
        <v>1190</v>
      </c>
      <c r="M620" s="14">
        <v>42583</v>
      </c>
      <c r="N620" s="14">
        <v>42826</v>
      </c>
      <c r="O620" s="22" t="s">
        <v>50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7"/>
    </row>
    <row r="621" spans="1:72" x14ac:dyDescent="0.2">
      <c r="A621" s="42"/>
      <c r="B621" s="42"/>
      <c r="C621" s="42"/>
      <c r="D621" s="63"/>
      <c r="E621" s="42"/>
      <c r="F621" s="42"/>
      <c r="G621" s="42"/>
      <c r="H621" s="42"/>
      <c r="I621" s="42"/>
      <c r="J621" s="42"/>
      <c r="K621" s="42"/>
      <c r="L621" s="4" t="s">
        <v>1191</v>
      </c>
      <c r="M621" s="14">
        <v>42005</v>
      </c>
      <c r="N621" s="14">
        <v>42552</v>
      </c>
      <c r="O621" s="22" t="s">
        <v>1192</v>
      </c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7"/>
    </row>
    <row r="622" spans="1:72" x14ac:dyDescent="0.2">
      <c r="A622" s="42"/>
      <c r="B622" s="42"/>
      <c r="C622" s="42"/>
      <c r="D622" s="63"/>
      <c r="E622" s="42"/>
      <c r="F622" s="42"/>
      <c r="G622" s="42"/>
      <c r="H622" s="42"/>
      <c r="I622" s="42"/>
      <c r="J622" s="42"/>
      <c r="K622" s="42"/>
      <c r="L622" s="4" t="s">
        <v>1191</v>
      </c>
      <c r="M622" s="14">
        <v>41244</v>
      </c>
      <c r="N622" s="14">
        <v>41974</v>
      </c>
      <c r="O622" s="22" t="s">
        <v>1193</v>
      </c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7"/>
    </row>
    <row r="623" spans="1:72" x14ac:dyDescent="0.2">
      <c r="A623" s="43"/>
      <c r="B623" s="43"/>
      <c r="C623" s="43"/>
      <c r="D623" s="64"/>
      <c r="E623" s="43"/>
      <c r="F623" s="43"/>
      <c r="G623" s="43"/>
      <c r="H623" s="43"/>
      <c r="I623" s="43"/>
      <c r="J623" s="43"/>
      <c r="K623" s="43"/>
      <c r="L623" s="4" t="s">
        <v>1194</v>
      </c>
      <c r="M623" s="14">
        <v>37043</v>
      </c>
      <c r="N623" s="14">
        <v>41244</v>
      </c>
      <c r="O623" s="22" t="s">
        <v>1195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7"/>
    </row>
    <row r="624" spans="1:72" ht="15" customHeight="1" x14ac:dyDescent="0.2">
      <c r="A624" s="41" t="s">
        <v>1721</v>
      </c>
      <c r="B624" s="44" t="s">
        <v>1722</v>
      </c>
      <c r="C624" s="44" t="s">
        <v>217</v>
      </c>
      <c r="D624" s="54" t="s">
        <v>1723</v>
      </c>
      <c r="E624" s="44">
        <v>5460400</v>
      </c>
      <c r="F624" s="44">
        <v>4129</v>
      </c>
      <c r="G624" s="44" t="s">
        <v>282</v>
      </c>
      <c r="H624" s="44" t="s">
        <v>121</v>
      </c>
      <c r="I624" s="44" t="s">
        <v>403</v>
      </c>
      <c r="J624" s="44" t="s">
        <v>661</v>
      </c>
      <c r="K624" s="44" t="s">
        <v>1724</v>
      </c>
      <c r="L624" s="4" t="s">
        <v>20</v>
      </c>
      <c r="M624" s="14">
        <v>42990</v>
      </c>
      <c r="N624" s="14" t="s">
        <v>25</v>
      </c>
      <c r="O624" s="22" t="s">
        <v>1725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7"/>
    </row>
    <row r="625" spans="1:72" x14ac:dyDescent="0.2">
      <c r="A625" s="42"/>
      <c r="B625" s="45"/>
      <c r="C625" s="45"/>
      <c r="D625" s="55"/>
      <c r="E625" s="45"/>
      <c r="F625" s="45"/>
      <c r="G625" s="45"/>
      <c r="H625" s="45"/>
      <c r="I625" s="45"/>
      <c r="J625" s="45"/>
      <c r="K625" s="45"/>
      <c r="L625" s="4" t="s">
        <v>1726</v>
      </c>
      <c r="M625" s="14">
        <v>41584</v>
      </c>
      <c r="N625" s="14">
        <v>42989</v>
      </c>
      <c r="O625" s="22" t="s">
        <v>1727</v>
      </c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7"/>
    </row>
    <row r="626" spans="1:72" x14ac:dyDescent="0.2">
      <c r="A626" s="42"/>
      <c r="B626" s="45"/>
      <c r="C626" s="45"/>
      <c r="D626" s="55"/>
      <c r="E626" s="45"/>
      <c r="F626" s="45"/>
      <c r="G626" s="45"/>
      <c r="H626" s="45"/>
      <c r="I626" s="45"/>
      <c r="J626" s="45"/>
      <c r="K626" s="45"/>
      <c r="L626" s="4" t="s">
        <v>1728</v>
      </c>
      <c r="M626" s="14">
        <v>41331</v>
      </c>
      <c r="N626" s="14">
        <v>41578</v>
      </c>
      <c r="O626" s="22" t="s">
        <v>1727</v>
      </c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7"/>
    </row>
    <row r="627" spans="1:72" x14ac:dyDescent="0.2">
      <c r="A627" s="42"/>
      <c r="B627" s="45"/>
      <c r="C627" s="45"/>
      <c r="D627" s="55"/>
      <c r="E627" s="45"/>
      <c r="F627" s="45"/>
      <c r="G627" s="45"/>
      <c r="H627" s="45"/>
      <c r="I627" s="45"/>
      <c r="J627" s="45"/>
      <c r="K627" s="45"/>
      <c r="L627" s="4" t="s">
        <v>1729</v>
      </c>
      <c r="M627" s="14">
        <v>41289</v>
      </c>
      <c r="N627" s="14">
        <v>41320</v>
      </c>
      <c r="O627" s="22" t="s">
        <v>1730</v>
      </c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7"/>
    </row>
    <row r="628" spans="1:72" x14ac:dyDescent="0.2">
      <c r="A628" s="42"/>
      <c r="B628" s="45"/>
      <c r="C628" s="45"/>
      <c r="D628" s="55"/>
      <c r="E628" s="45"/>
      <c r="F628" s="45"/>
      <c r="G628" s="45"/>
      <c r="H628" s="45"/>
      <c r="I628" s="45"/>
      <c r="J628" s="45"/>
      <c r="K628" s="45"/>
      <c r="L628" s="4" t="s">
        <v>1728</v>
      </c>
      <c r="M628" s="14">
        <v>41241</v>
      </c>
      <c r="N628" s="14">
        <v>41274</v>
      </c>
      <c r="O628" s="22" t="s">
        <v>1727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7"/>
    </row>
    <row r="629" spans="1:72" x14ac:dyDescent="0.2">
      <c r="A629" s="42"/>
      <c r="B629" s="45"/>
      <c r="C629" s="45"/>
      <c r="D629" s="55"/>
      <c r="E629" s="45"/>
      <c r="F629" s="45"/>
      <c r="G629" s="45"/>
      <c r="H629" s="45"/>
      <c r="I629" s="45"/>
      <c r="J629" s="45"/>
      <c r="K629" s="45"/>
      <c r="L629" s="4" t="s">
        <v>1731</v>
      </c>
      <c r="M629" s="14">
        <v>41184</v>
      </c>
      <c r="N629" s="14">
        <v>41228</v>
      </c>
      <c r="O629" s="22" t="s">
        <v>970</v>
      </c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7"/>
    </row>
    <row r="630" spans="1:72" x14ac:dyDescent="0.2">
      <c r="A630" s="43"/>
      <c r="B630" s="46"/>
      <c r="C630" s="46"/>
      <c r="D630" s="56"/>
      <c r="E630" s="46"/>
      <c r="F630" s="46"/>
      <c r="G630" s="46"/>
      <c r="H630" s="46"/>
      <c r="I630" s="46"/>
      <c r="J630" s="46"/>
      <c r="K630" s="46"/>
      <c r="L630" s="4" t="s">
        <v>1732</v>
      </c>
      <c r="M630" s="14">
        <v>40931</v>
      </c>
      <c r="N630" s="14">
        <v>41112</v>
      </c>
      <c r="O630" s="22" t="s">
        <v>1733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7"/>
    </row>
    <row r="631" spans="1:72" ht="15" customHeight="1" x14ac:dyDescent="0.2">
      <c r="A631" s="41" t="s">
        <v>2222</v>
      </c>
      <c r="B631" s="41" t="s">
        <v>2223</v>
      </c>
      <c r="C631" s="41" t="s">
        <v>217</v>
      </c>
      <c r="D631" s="54" t="s">
        <v>2224</v>
      </c>
      <c r="E631" s="41">
        <v>5460400</v>
      </c>
      <c r="F631" s="41" t="s">
        <v>1645</v>
      </c>
      <c r="G631" s="41" t="s">
        <v>282</v>
      </c>
      <c r="H631" s="41" t="s">
        <v>274</v>
      </c>
      <c r="I631" s="41" t="s">
        <v>508</v>
      </c>
      <c r="J631" s="41" t="s">
        <v>2225</v>
      </c>
      <c r="K631" s="44" t="s">
        <v>2226</v>
      </c>
      <c r="L631" s="4" t="s">
        <v>310</v>
      </c>
      <c r="M631" s="14">
        <v>43122</v>
      </c>
      <c r="N631" s="14" t="s">
        <v>25</v>
      </c>
      <c r="O631" s="22" t="s">
        <v>2227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7"/>
    </row>
    <row r="632" spans="1:72" x14ac:dyDescent="0.2">
      <c r="A632" s="42"/>
      <c r="B632" s="42"/>
      <c r="C632" s="42"/>
      <c r="D632" s="55"/>
      <c r="E632" s="42"/>
      <c r="F632" s="42"/>
      <c r="G632" s="42"/>
      <c r="H632" s="42"/>
      <c r="I632" s="42"/>
      <c r="J632" s="42"/>
      <c r="K632" s="45"/>
      <c r="L632" s="4" t="s">
        <v>2228</v>
      </c>
      <c r="M632" s="14">
        <v>42087</v>
      </c>
      <c r="N632" s="14">
        <v>43075</v>
      </c>
      <c r="O632" s="22" t="s">
        <v>2229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7"/>
    </row>
    <row r="633" spans="1:72" x14ac:dyDescent="0.2">
      <c r="A633" s="42"/>
      <c r="B633" s="42"/>
      <c r="C633" s="42"/>
      <c r="D633" s="55"/>
      <c r="E633" s="42"/>
      <c r="F633" s="42"/>
      <c r="G633" s="42"/>
      <c r="H633" s="42"/>
      <c r="I633" s="42"/>
      <c r="J633" s="42"/>
      <c r="K633" s="45"/>
      <c r="L633" s="4" t="s">
        <v>2230</v>
      </c>
      <c r="M633" s="14">
        <v>41229</v>
      </c>
      <c r="N633" s="14">
        <v>42065</v>
      </c>
      <c r="O633" s="22" t="s">
        <v>106</v>
      </c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7"/>
    </row>
    <row r="634" spans="1:72" x14ac:dyDescent="0.2">
      <c r="A634" s="43"/>
      <c r="B634" s="43"/>
      <c r="C634" s="43"/>
      <c r="D634" s="55"/>
      <c r="E634" s="43"/>
      <c r="F634" s="43"/>
      <c r="G634" s="43"/>
      <c r="H634" s="43"/>
      <c r="I634" s="43"/>
      <c r="J634" s="43"/>
      <c r="K634" s="46"/>
      <c r="L634" s="4" t="s">
        <v>2231</v>
      </c>
      <c r="M634" s="14">
        <v>40423</v>
      </c>
      <c r="N634" s="14">
        <v>40724</v>
      </c>
      <c r="O634" s="22" t="s">
        <v>2232</v>
      </c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7"/>
    </row>
    <row r="635" spans="1:72" ht="15" customHeight="1" x14ac:dyDescent="0.2">
      <c r="A635" s="41" t="s">
        <v>1494</v>
      </c>
      <c r="B635" s="44" t="s">
        <v>1179</v>
      </c>
      <c r="C635" s="44" t="s">
        <v>217</v>
      </c>
      <c r="D635" s="54" t="s">
        <v>1495</v>
      </c>
      <c r="E635" s="44">
        <v>5460400</v>
      </c>
      <c r="F635" s="44">
        <v>4229</v>
      </c>
      <c r="G635" s="44" t="s">
        <v>282</v>
      </c>
      <c r="H635" s="44" t="s">
        <v>21</v>
      </c>
      <c r="I635" s="44" t="s">
        <v>24</v>
      </c>
      <c r="J635" s="44" t="s">
        <v>1496</v>
      </c>
      <c r="K635" s="44" t="s">
        <v>1126</v>
      </c>
      <c r="L635" s="4" t="s">
        <v>20</v>
      </c>
      <c r="M635" s="14">
        <v>42500</v>
      </c>
      <c r="N635" s="14" t="s">
        <v>25</v>
      </c>
      <c r="O635" s="22" t="s">
        <v>50</v>
      </c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7"/>
    </row>
    <row r="636" spans="1:72" x14ac:dyDescent="0.2">
      <c r="A636" s="42"/>
      <c r="B636" s="45"/>
      <c r="C636" s="45"/>
      <c r="D636" s="55"/>
      <c r="E636" s="45"/>
      <c r="F636" s="45"/>
      <c r="G636" s="45"/>
      <c r="H636" s="45"/>
      <c r="I636" s="45"/>
      <c r="J636" s="45"/>
      <c r="K636" s="46"/>
      <c r="L636" s="4" t="s">
        <v>1497</v>
      </c>
      <c r="M636" s="14">
        <v>41866</v>
      </c>
      <c r="N636" s="14">
        <v>42429</v>
      </c>
      <c r="O636" s="22" t="s">
        <v>1498</v>
      </c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7"/>
    </row>
    <row r="637" spans="1:72" x14ac:dyDescent="0.2">
      <c r="A637" s="43"/>
      <c r="B637" s="46"/>
      <c r="C637" s="46"/>
      <c r="D637" s="56"/>
      <c r="E637" s="46"/>
      <c r="F637" s="46"/>
      <c r="G637" s="46"/>
      <c r="H637" s="46"/>
      <c r="I637" s="46"/>
      <c r="J637" s="46"/>
      <c r="K637" s="3" t="s">
        <v>2130</v>
      </c>
      <c r="L637" s="4" t="s">
        <v>1499</v>
      </c>
      <c r="M637" s="14">
        <v>41624</v>
      </c>
      <c r="N637" s="14">
        <v>41805</v>
      </c>
      <c r="O637" s="22" t="s">
        <v>1500</v>
      </c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7"/>
    </row>
    <row r="638" spans="1:72" ht="15" customHeight="1" x14ac:dyDescent="0.2">
      <c r="A638" s="41" t="s">
        <v>369</v>
      </c>
      <c r="B638" s="44" t="s">
        <v>432</v>
      </c>
      <c r="C638" s="44" t="s">
        <v>262</v>
      </c>
      <c r="D638" s="54" t="s">
        <v>257</v>
      </c>
      <c r="E638" s="44">
        <v>5460400</v>
      </c>
      <c r="F638" s="44">
        <v>4188</v>
      </c>
      <c r="G638" s="44" t="s">
        <v>282</v>
      </c>
      <c r="H638" s="44" t="s">
        <v>397</v>
      </c>
      <c r="I638" s="44" t="s">
        <v>404</v>
      </c>
      <c r="J638" s="44" t="s">
        <v>1623</v>
      </c>
      <c r="K638" s="44"/>
      <c r="L638" s="4" t="s">
        <v>20</v>
      </c>
      <c r="M638" s="14">
        <v>40848</v>
      </c>
      <c r="N638" s="14" t="s">
        <v>25</v>
      </c>
      <c r="O638" s="22" t="s">
        <v>432</v>
      </c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7"/>
    </row>
    <row r="639" spans="1:72" x14ac:dyDescent="0.2">
      <c r="A639" s="42"/>
      <c r="B639" s="45"/>
      <c r="C639" s="45"/>
      <c r="D639" s="55"/>
      <c r="E639" s="45"/>
      <c r="F639" s="45"/>
      <c r="G639" s="45"/>
      <c r="H639" s="45"/>
      <c r="I639" s="45"/>
      <c r="J639" s="45"/>
      <c r="K639" s="45"/>
      <c r="L639" s="4" t="s">
        <v>20</v>
      </c>
      <c r="M639" s="14">
        <v>40575</v>
      </c>
      <c r="N639" s="14">
        <v>40848</v>
      </c>
      <c r="O639" s="22" t="s">
        <v>1734</v>
      </c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7"/>
    </row>
    <row r="640" spans="1:72" x14ac:dyDescent="0.2">
      <c r="A640" s="42"/>
      <c r="B640" s="45"/>
      <c r="C640" s="45"/>
      <c r="D640" s="55"/>
      <c r="E640" s="45"/>
      <c r="F640" s="45"/>
      <c r="G640" s="45"/>
      <c r="H640" s="45"/>
      <c r="I640" s="45"/>
      <c r="J640" s="45"/>
      <c r="K640" s="45"/>
      <c r="L640" s="4" t="s">
        <v>20</v>
      </c>
      <c r="M640" s="14">
        <v>40299</v>
      </c>
      <c r="N640" s="14">
        <v>40544</v>
      </c>
      <c r="O640" s="22" t="s">
        <v>1735</v>
      </c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7"/>
    </row>
    <row r="641" spans="1:72" x14ac:dyDescent="0.2">
      <c r="A641" s="42"/>
      <c r="B641" s="45"/>
      <c r="C641" s="45"/>
      <c r="D641" s="55"/>
      <c r="E641" s="45"/>
      <c r="F641" s="45"/>
      <c r="G641" s="45"/>
      <c r="H641" s="45"/>
      <c r="I641" s="45"/>
      <c r="J641" s="45"/>
      <c r="K641" s="45"/>
      <c r="L641" s="4" t="s">
        <v>1897</v>
      </c>
      <c r="M641" s="14">
        <v>40026</v>
      </c>
      <c r="N641" s="14">
        <v>40299</v>
      </c>
      <c r="O641" s="22" t="s">
        <v>1736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7"/>
    </row>
    <row r="642" spans="1:72" x14ac:dyDescent="0.2">
      <c r="A642" s="42"/>
      <c r="B642" s="45"/>
      <c r="C642" s="45"/>
      <c r="D642" s="55"/>
      <c r="E642" s="45"/>
      <c r="F642" s="45"/>
      <c r="G642" s="45"/>
      <c r="H642" s="45"/>
      <c r="I642" s="45"/>
      <c r="J642" s="45"/>
      <c r="K642" s="45"/>
      <c r="L642" s="4" t="s">
        <v>1898</v>
      </c>
      <c r="M642" s="14">
        <v>39295</v>
      </c>
      <c r="N642" s="14">
        <v>40057</v>
      </c>
      <c r="O642" s="22" t="s">
        <v>1737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7"/>
    </row>
    <row r="643" spans="1:72" x14ac:dyDescent="0.2">
      <c r="A643" s="43"/>
      <c r="B643" s="46"/>
      <c r="C643" s="46"/>
      <c r="D643" s="56"/>
      <c r="E643" s="46"/>
      <c r="F643" s="46"/>
      <c r="G643" s="46"/>
      <c r="H643" s="46"/>
      <c r="I643" s="46"/>
      <c r="J643" s="46"/>
      <c r="K643" s="46"/>
      <c r="L643" s="4" t="s">
        <v>1899</v>
      </c>
      <c r="M643" s="14">
        <v>39052</v>
      </c>
      <c r="N643" s="14">
        <v>39295</v>
      </c>
      <c r="O643" s="22" t="s">
        <v>1738</v>
      </c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7"/>
    </row>
    <row r="644" spans="1:72" ht="15.75" customHeight="1" x14ac:dyDescent="0.2">
      <c r="A644" s="41" t="s">
        <v>2132</v>
      </c>
      <c r="B644" s="44" t="s">
        <v>2133</v>
      </c>
      <c r="C644" s="44" t="s">
        <v>217</v>
      </c>
      <c r="D644" s="54" t="s">
        <v>2134</v>
      </c>
      <c r="E644" s="44">
        <v>5460400</v>
      </c>
      <c r="F644" s="44" t="s">
        <v>1645</v>
      </c>
      <c r="G644" s="44" t="s">
        <v>282</v>
      </c>
      <c r="H644" s="44" t="s">
        <v>21</v>
      </c>
      <c r="I644" s="44" t="s">
        <v>24</v>
      </c>
      <c r="J644" s="44" t="s">
        <v>1180</v>
      </c>
      <c r="K644" s="44" t="s">
        <v>2135</v>
      </c>
      <c r="L644" s="22" t="s">
        <v>942</v>
      </c>
      <c r="M644" s="14">
        <v>43060</v>
      </c>
      <c r="N644" s="14" t="s">
        <v>25</v>
      </c>
      <c r="O644" s="22" t="s">
        <v>2133</v>
      </c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7"/>
    </row>
    <row r="645" spans="1:72" x14ac:dyDescent="0.2">
      <c r="A645" s="42"/>
      <c r="B645" s="45"/>
      <c r="C645" s="45"/>
      <c r="D645" s="55"/>
      <c r="E645" s="45"/>
      <c r="F645" s="45"/>
      <c r="G645" s="45"/>
      <c r="H645" s="45"/>
      <c r="I645" s="45"/>
      <c r="J645" s="45"/>
      <c r="K645" s="45"/>
      <c r="L645" s="4" t="s">
        <v>2136</v>
      </c>
      <c r="M645" s="14">
        <v>41000</v>
      </c>
      <c r="N645" s="14">
        <v>43059</v>
      </c>
      <c r="O645" s="22" t="s">
        <v>2137</v>
      </c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7"/>
    </row>
    <row r="646" spans="1:72" x14ac:dyDescent="0.2">
      <c r="A646" s="42"/>
      <c r="B646" s="45"/>
      <c r="C646" s="45"/>
      <c r="D646" s="55"/>
      <c r="E646" s="45"/>
      <c r="F646" s="45"/>
      <c r="G646" s="45"/>
      <c r="H646" s="45"/>
      <c r="I646" s="45"/>
      <c r="J646" s="45"/>
      <c r="K646" s="45"/>
      <c r="L646" s="4" t="s">
        <v>2051</v>
      </c>
      <c r="M646" s="14">
        <v>41640</v>
      </c>
      <c r="N646" s="14">
        <v>41699</v>
      </c>
      <c r="O646" s="22" t="s">
        <v>2138</v>
      </c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7"/>
    </row>
    <row r="647" spans="1:72" x14ac:dyDescent="0.2">
      <c r="A647" s="43"/>
      <c r="B647" s="46"/>
      <c r="C647" s="46"/>
      <c r="D647" s="56"/>
      <c r="E647" s="46"/>
      <c r="F647" s="46"/>
      <c r="G647" s="46"/>
      <c r="H647" s="46"/>
      <c r="I647" s="46"/>
      <c r="J647" s="46"/>
      <c r="K647" s="46"/>
      <c r="L647" s="4" t="s">
        <v>2139</v>
      </c>
      <c r="M647" s="14">
        <v>40756</v>
      </c>
      <c r="N647" s="14">
        <v>40878</v>
      </c>
      <c r="O647" s="22" t="s">
        <v>2140</v>
      </c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7"/>
    </row>
    <row r="648" spans="1:72" ht="14.25" customHeight="1" x14ac:dyDescent="0.2">
      <c r="A648" s="41" t="s">
        <v>2106</v>
      </c>
      <c r="B648" s="44" t="s">
        <v>2107</v>
      </c>
      <c r="C648" s="44" t="s">
        <v>217</v>
      </c>
      <c r="D648" s="74" t="s">
        <v>2115</v>
      </c>
      <c r="E648" s="44">
        <v>5460400</v>
      </c>
      <c r="F648" s="44">
        <v>4183</v>
      </c>
      <c r="G648" s="44" t="s">
        <v>282</v>
      </c>
      <c r="H648" s="44" t="s">
        <v>1083</v>
      </c>
      <c r="I648" s="44" t="s">
        <v>2108</v>
      </c>
      <c r="J648" s="44" t="s">
        <v>22</v>
      </c>
      <c r="K648" s="44" t="s">
        <v>2109</v>
      </c>
      <c r="L648" s="22" t="s">
        <v>942</v>
      </c>
      <c r="M648" s="14">
        <v>43040</v>
      </c>
      <c r="N648" s="14" t="s">
        <v>25</v>
      </c>
      <c r="O648" s="22" t="s">
        <v>50</v>
      </c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7"/>
    </row>
    <row r="649" spans="1:72" x14ac:dyDescent="0.2">
      <c r="A649" s="42"/>
      <c r="B649" s="45"/>
      <c r="C649" s="45"/>
      <c r="D649" s="75"/>
      <c r="E649" s="45"/>
      <c r="F649" s="45"/>
      <c r="G649" s="45"/>
      <c r="H649" s="45"/>
      <c r="I649" s="45"/>
      <c r="J649" s="45"/>
      <c r="K649" s="45"/>
      <c r="L649" s="4" t="s">
        <v>2110</v>
      </c>
      <c r="M649" s="14">
        <v>42583</v>
      </c>
      <c r="N649" s="14">
        <v>43038</v>
      </c>
      <c r="O649" s="22" t="s">
        <v>2111</v>
      </c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7"/>
    </row>
    <row r="650" spans="1:72" x14ac:dyDescent="0.2">
      <c r="A650" s="42"/>
      <c r="B650" s="45"/>
      <c r="C650" s="45"/>
      <c r="D650" s="75"/>
      <c r="E650" s="45"/>
      <c r="F650" s="45"/>
      <c r="G650" s="45"/>
      <c r="H650" s="45"/>
      <c r="I650" s="45"/>
      <c r="J650" s="45"/>
      <c r="K650" s="45"/>
      <c r="L650" s="4" t="s">
        <v>2112</v>
      </c>
      <c r="M650" s="14">
        <v>41487</v>
      </c>
      <c r="N650" s="14">
        <v>42583</v>
      </c>
      <c r="O650" s="22" t="s">
        <v>2113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7"/>
    </row>
    <row r="651" spans="1:72" x14ac:dyDescent="0.2">
      <c r="A651" s="43"/>
      <c r="B651" s="46"/>
      <c r="C651" s="46"/>
      <c r="D651" s="76"/>
      <c r="E651" s="46"/>
      <c r="F651" s="46"/>
      <c r="G651" s="46"/>
      <c r="H651" s="46"/>
      <c r="I651" s="46"/>
      <c r="J651" s="46"/>
      <c r="K651" s="46"/>
      <c r="L651" s="4" t="s">
        <v>2114</v>
      </c>
      <c r="M651" s="14">
        <v>40969</v>
      </c>
      <c r="N651" s="14">
        <v>41487</v>
      </c>
      <c r="O651" s="22" t="s">
        <v>50</v>
      </c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7"/>
    </row>
    <row r="652" spans="1:72" ht="15" customHeight="1" x14ac:dyDescent="0.2">
      <c r="A652" s="41" t="s">
        <v>2253</v>
      </c>
      <c r="B652" s="41" t="s">
        <v>2162</v>
      </c>
      <c r="C652" s="41" t="s">
        <v>217</v>
      </c>
      <c r="D652" s="54" t="s">
        <v>2254</v>
      </c>
      <c r="E652" s="41">
        <v>5460400</v>
      </c>
      <c r="F652" s="41" t="s">
        <v>1645</v>
      </c>
      <c r="G652" s="41" t="s">
        <v>282</v>
      </c>
      <c r="H652" s="41" t="s">
        <v>274</v>
      </c>
      <c r="I652" s="41" t="s">
        <v>2255</v>
      </c>
      <c r="J652" s="41" t="s">
        <v>2256</v>
      </c>
      <c r="K652" s="41"/>
      <c r="L652" s="4" t="s">
        <v>310</v>
      </c>
      <c r="M652" s="14">
        <v>43104</v>
      </c>
      <c r="N652" s="14" t="s">
        <v>25</v>
      </c>
      <c r="O652" s="22" t="s">
        <v>2180</v>
      </c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7"/>
    </row>
    <row r="653" spans="1:72" x14ac:dyDescent="0.2">
      <c r="A653" s="42"/>
      <c r="B653" s="42"/>
      <c r="C653" s="42"/>
      <c r="D653" s="55"/>
      <c r="E653" s="42"/>
      <c r="F653" s="42"/>
      <c r="G653" s="42"/>
      <c r="H653" s="42"/>
      <c r="I653" s="42"/>
      <c r="J653" s="42"/>
      <c r="K653" s="42"/>
      <c r="L653" s="4" t="s">
        <v>2257</v>
      </c>
      <c r="M653" s="14">
        <v>42887</v>
      </c>
      <c r="N653" s="14">
        <v>42979</v>
      </c>
      <c r="O653" s="22" t="s">
        <v>2258</v>
      </c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7"/>
    </row>
    <row r="654" spans="1:72" x14ac:dyDescent="0.2">
      <c r="A654" s="42"/>
      <c r="B654" s="42"/>
      <c r="C654" s="42"/>
      <c r="D654" s="55"/>
      <c r="E654" s="42"/>
      <c r="F654" s="42"/>
      <c r="G654" s="42"/>
      <c r="H654" s="42"/>
      <c r="I654" s="42"/>
      <c r="J654" s="42"/>
      <c r="K654" s="42"/>
      <c r="L654" s="4" t="s">
        <v>2259</v>
      </c>
      <c r="M654" s="14">
        <v>42552</v>
      </c>
      <c r="N654" s="14">
        <v>42736</v>
      </c>
      <c r="O654" s="22" t="s">
        <v>2260</v>
      </c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7"/>
    </row>
    <row r="655" spans="1:72" x14ac:dyDescent="0.2">
      <c r="A655" s="42"/>
      <c r="B655" s="42"/>
      <c r="C655" s="42"/>
      <c r="D655" s="55"/>
      <c r="E655" s="42"/>
      <c r="F655" s="42"/>
      <c r="G655" s="42"/>
      <c r="H655" s="42"/>
      <c r="I655" s="42"/>
      <c r="J655" s="42"/>
      <c r="K655" s="42"/>
      <c r="L655" s="4" t="s">
        <v>118</v>
      </c>
      <c r="M655" s="14">
        <v>41730</v>
      </c>
      <c r="N655" s="14">
        <v>42095</v>
      </c>
      <c r="O655" s="22" t="s">
        <v>2261</v>
      </c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7"/>
    </row>
    <row r="656" spans="1:72" x14ac:dyDescent="0.2">
      <c r="A656" s="42"/>
      <c r="B656" s="42"/>
      <c r="C656" s="42"/>
      <c r="D656" s="55"/>
      <c r="E656" s="42"/>
      <c r="F656" s="42"/>
      <c r="G656" s="42"/>
      <c r="H656" s="42"/>
      <c r="I656" s="42"/>
      <c r="J656" s="42"/>
      <c r="K656" s="42"/>
      <c r="L656" s="4" t="s">
        <v>1774</v>
      </c>
      <c r="M656" s="14">
        <v>40664</v>
      </c>
      <c r="N656" s="14">
        <v>41548</v>
      </c>
      <c r="O656" s="22" t="s">
        <v>2262</v>
      </c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7"/>
    </row>
    <row r="657" spans="1:72" x14ac:dyDescent="0.2">
      <c r="A657" s="42"/>
      <c r="B657" s="42"/>
      <c r="C657" s="42"/>
      <c r="D657" s="55"/>
      <c r="E657" s="42"/>
      <c r="F657" s="42"/>
      <c r="G657" s="42"/>
      <c r="H657" s="42"/>
      <c r="I657" s="42"/>
      <c r="J657" s="42"/>
      <c r="K657" s="42"/>
      <c r="L657" s="4" t="s">
        <v>2263</v>
      </c>
      <c r="M657" s="14">
        <v>39965</v>
      </c>
      <c r="N657" s="14">
        <v>40634</v>
      </c>
      <c r="O657" s="22" t="s">
        <v>2264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7"/>
    </row>
    <row r="658" spans="1:72" x14ac:dyDescent="0.2">
      <c r="A658" s="42"/>
      <c r="B658" s="42"/>
      <c r="C658" s="42"/>
      <c r="D658" s="55"/>
      <c r="E658" s="42"/>
      <c r="F658" s="42"/>
      <c r="G658" s="42"/>
      <c r="H658" s="42"/>
      <c r="I658" s="42"/>
      <c r="J658" s="42"/>
      <c r="K658" s="42"/>
      <c r="L658" s="4" t="s">
        <v>2265</v>
      </c>
      <c r="M658" s="14">
        <v>39326</v>
      </c>
      <c r="N658" s="14">
        <v>39448</v>
      </c>
      <c r="O658" s="22" t="s">
        <v>2266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7"/>
    </row>
    <row r="659" spans="1:72" x14ac:dyDescent="0.2">
      <c r="A659" s="43"/>
      <c r="B659" s="43"/>
      <c r="C659" s="43"/>
      <c r="D659" s="56"/>
      <c r="E659" s="43"/>
      <c r="F659" s="43"/>
      <c r="G659" s="43"/>
      <c r="H659" s="43"/>
      <c r="I659" s="43"/>
      <c r="J659" s="43"/>
      <c r="K659" s="43"/>
      <c r="L659" s="4" t="s">
        <v>2267</v>
      </c>
      <c r="M659" s="14">
        <v>38534</v>
      </c>
      <c r="N659" s="14">
        <v>39295</v>
      </c>
      <c r="O659" s="22" t="s">
        <v>2268</v>
      </c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7"/>
    </row>
    <row r="660" spans="1:72" ht="15.75" customHeight="1" x14ac:dyDescent="0.2">
      <c r="A660" s="41" t="s">
        <v>2562</v>
      </c>
      <c r="B660" s="44" t="s">
        <v>2563</v>
      </c>
      <c r="C660" s="44" t="s">
        <v>2361</v>
      </c>
      <c r="D660" s="54" t="s">
        <v>2564</v>
      </c>
      <c r="E660" s="44">
        <v>5460400</v>
      </c>
      <c r="F660" s="44">
        <v>4011</v>
      </c>
      <c r="G660" s="44" t="s">
        <v>282</v>
      </c>
      <c r="H660" s="44" t="s">
        <v>21</v>
      </c>
      <c r="I660" s="44" t="s">
        <v>2392</v>
      </c>
      <c r="J660" s="44" t="s">
        <v>2588</v>
      </c>
      <c r="K660" s="44" t="s">
        <v>2589</v>
      </c>
      <c r="L660" s="4" t="s">
        <v>20</v>
      </c>
      <c r="M660" s="14">
        <v>43123</v>
      </c>
      <c r="N660" s="4" t="s">
        <v>25</v>
      </c>
      <c r="O660" s="22" t="s">
        <v>2563</v>
      </c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7"/>
    </row>
    <row r="661" spans="1:72" x14ac:dyDescent="0.2">
      <c r="A661" s="42"/>
      <c r="B661" s="45"/>
      <c r="C661" s="45"/>
      <c r="D661" s="55"/>
      <c r="E661" s="45"/>
      <c r="F661" s="45"/>
      <c r="G661" s="45"/>
      <c r="H661" s="45"/>
      <c r="I661" s="45"/>
      <c r="J661" s="45"/>
      <c r="K661" s="45"/>
      <c r="L661" s="4" t="s">
        <v>688</v>
      </c>
      <c r="M661" s="14">
        <v>42917</v>
      </c>
      <c r="N661" s="14">
        <v>43108</v>
      </c>
      <c r="O661" s="22" t="s">
        <v>2598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7"/>
    </row>
    <row r="662" spans="1:72" x14ac:dyDescent="0.2">
      <c r="A662" s="42"/>
      <c r="B662" s="45"/>
      <c r="C662" s="45"/>
      <c r="D662" s="55"/>
      <c r="E662" s="45"/>
      <c r="F662" s="45"/>
      <c r="G662" s="45"/>
      <c r="H662" s="45"/>
      <c r="I662" s="45"/>
      <c r="J662" s="45"/>
      <c r="K662" s="45"/>
      <c r="L662" s="4" t="s">
        <v>2006</v>
      </c>
      <c r="M662" s="14">
        <v>41061</v>
      </c>
      <c r="N662" s="14">
        <v>42886</v>
      </c>
      <c r="O662" s="22" t="s">
        <v>2599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7"/>
    </row>
    <row r="663" spans="1:72" x14ac:dyDescent="0.2">
      <c r="A663" s="42"/>
      <c r="B663" s="45"/>
      <c r="C663" s="45"/>
      <c r="D663" s="55"/>
      <c r="E663" s="45"/>
      <c r="F663" s="45"/>
      <c r="G663" s="45"/>
      <c r="H663" s="45"/>
      <c r="I663" s="45"/>
      <c r="J663" s="45"/>
      <c r="K663" s="45"/>
      <c r="L663" s="4" t="s">
        <v>2565</v>
      </c>
      <c r="M663" s="14">
        <v>40695</v>
      </c>
      <c r="N663" s="14">
        <v>40908</v>
      </c>
      <c r="O663" s="22" t="s">
        <v>2600</v>
      </c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7"/>
    </row>
    <row r="664" spans="1:72" x14ac:dyDescent="0.2">
      <c r="A664" s="42"/>
      <c r="B664" s="45"/>
      <c r="C664" s="45"/>
      <c r="D664" s="55"/>
      <c r="E664" s="45"/>
      <c r="F664" s="45"/>
      <c r="G664" s="45"/>
      <c r="H664" s="45"/>
      <c r="I664" s="45"/>
      <c r="J664" s="45"/>
      <c r="K664" s="45"/>
      <c r="L664" s="4" t="s">
        <v>2566</v>
      </c>
      <c r="M664" s="14">
        <v>39814</v>
      </c>
      <c r="N664" s="14" t="s">
        <v>2591</v>
      </c>
      <c r="O664" s="22" t="s">
        <v>2600</v>
      </c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7"/>
    </row>
    <row r="665" spans="1:72" x14ac:dyDescent="0.2">
      <c r="A665" s="42"/>
      <c r="B665" s="45"/>
      <c r="C665" s="45"/>
      <c r="D665" s="55"/>
      <c r="E665" s="45"/>
      <c r="F665" s="45"/>
      <c r="G665" s="45"/>
      <c r="H665" s="45"/>
      <c r="I665" s="45"/>
      <c r="J665" s="45"/>
      <c r="K665" s="45"/>
      <c r="L665" s="4" t="s">
        <v>2567</v>
      </c>
      <c r="M665" s="14">
        <v>39268</v>
      </c>
      <c r="N665" s="14" t="s">
        <v>2457</v>
      </c>
      <c r="O665" s="22" t="s">
        <v>2601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7"/>
    </row>
    <row r="666" spans="1:72" x14ac:dyDescent="0.2">
      <c r="A666" s="42"/>
      <c r="B666" s="45"/>
      <c r="C666" s="45"/>
      <c r="D666" s="55"/>
      <c r="E666" s="45"/>
      <c r="F666" s="45"/>
      <c r="G666" s="45"/>
      <c r="H666" s="45"/>
      <c r="I666" s="45"/>
      <c r="J666" s="45"/>
      <c r="K666" s="45"/>
      <c r="L666" s="4" t="s">
        <v>2568</v>
      </c>
      <c r="M666" s="14">
        <v>39022</v>
      </c>
      <c r="N666" s="14">
        <v>39752</v>
      </c>
      <c r="O666" s="22" t="s">
        <v>2602</v>
      </c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7"/>
    </row>
    <row r="667" spans="1:72" x14ac:dyDescent="0.2">
      <c r="A667" s="42"/>
      <c r="B667" s="45"/>
      <c r="C667" s="45"/>
      <c r="D667" s="55"/>
      <c r="E667" s="45"/>
      <c r="F667" s="45"/>
      <c r="G667" s="45"/>
      <c r="H667" s="45"/>
      <c r="I667" s="45"/>
      <c r="J667" s="45"/>
      <c r="K667" s="45"/>
      <c r="L667" s="4" t="s">
        <v>2569</v>
      </c>
      <c r="M667" s="14">
        <v>38596</v>
      </c>
      <c r="N667" s="14" t="s">
        <v>2592</v>
      </c>
      <c r="O667" s="22" t="s">
        <v>2603</v>
      </c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7"/>
    </row>
    <row r="668" spans="1:72" x14ac:dyDescent="0.2">
      <c r="A668" s="42"/>
      <c r="B668" s="45"/>
      <c r="C668" s="45"/>
      <c r="D668" s="55"/>
      <c r="E668" s="45"/>
      <c r="F668" s="45"/>
      <c r="G668" s="45"/>
      <c r="H668" s="45"/>
      <c r="I668" s="45"/>
      <c r="J668" s="45"/>
      <c r="K668" s="45"/>
      <c r="L668" s="4" t="s">
        <v>2570</v>
      </c>
      <c r="M668" s="14">
        <v>38200</v>
      </c>
      <c r="N668" s="14" t="s">
        <v>2593</v>
      </c>
      <c r="O668" s="22" t="s">
        <v>2604</v>
      </c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7"/>
    </row>
    <row r="669" spans="1:72" x14ac:dyDescent="0.2">
      <c r="A669" s="42"/>
      <c r="B669" s="45"/>
      <c r="C669" s="45"/>
      <c r="D669" s="55"/>
      <c r="E669" s="45"/>
      <c r="F669" s="45"/>
      <c r="G669" s="45"/>
      <c r="H669" s="45"/>
      <c r="I669" s="45"/>
      <c r="J669" s="45"/>
      <c r="K669" s="45"/>
      <c r="L669" s="4" t="s">
        <v>2571</v>
      </c>
      <c r="M669" s="14">
        <v>37742</v>
      </c>
      <c r="N669" s="14" t="s">
        <v>2458</v>
      </c>
      <c r="O669" s="22" t="s">
        <v>2604</v>
      </c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7"/>
    </row>
    <row r="670" spans="1:72" x14ac:dyDescent="0.2">
      <c r="A670" s="42"/>
      <c r="B670" s="45"/>
      <c r="C670" s="45"/>
      <c r="D670" s="55"/>
      <c r="E670" s="45"/>
      <c r="F670" s="45"/>
      <c r="G670" s="45"/>
      <c r="H670" s="45"/>
      <c r="I670" s="45"/>
      <c r="J670" s="45"/>
      <c r="K670" s="45"/>
      <c r="L670" s="4" t="s">
        <v>2572</v>
      </c>
      <c r="M670" s="14">
        <v>37530</v>
      </c>
      <c r="N670" s="14">
        <v>37833</v>
      </c>
      <c r="O670" s="22" t="s">
        <v>2604</v>
      </c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7"/>
    </row>
    <row r="671" spans="1:72" x14ac:dyDescent="0.2">
      <c r="A671" s="42"/>
      <c r="B671" s="45"/>
      <c r="C671" s="45"/>
      <c r="D671" s="55"/>
      <c r="E671" s="45"/>
      <c r="F671" s="45"/>
      <c r="G671" s="45"/>
      <c r="H671" s="45"/>
      <c r="I671" s="45"/>
      <c r="J671" s="45"/>
      <c r="K671" s="46"/>
      <c r="L671" s="4" t="s">
        <v>2573</v>
      </c>
      <c r="M671" s="14">
        <v>37408</v>
      </c>
      <c r="N671" s="14">
        <v>38230</v>
      </c>
      <c r="O671" s="22" t="s">
        <v>2604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7"/>
    </row>
    <row r="672" spans="1:72" x14ac:dyDescent="0.2">
      <c r="A672" s="42"/>
      <c r="B672" s="45"/>
      <c r="C672" s="45"/>
      <c r="D672" s="55"/>
      <c r="E672" s="45"/>
      <c r="F672" s="45"/>
      <c r="G672" s="45"/>
      <c r="H672" s="45"/>
      <c r="I672" s="45"/>
      <c r="J672" s="45"/>
      <c r="K672" s="44" t="s">
        <v>2590</v>
      </c>
      <c r="L672" s="4" t="s">
        <v>687</v>
      </c>
      <c r="M672" s="14">
        <v>36770</v>
      </c>
      <c r="N672" s="14" t="s">
        <v>2594</v>
      </c>
      <c r="O672" s="22" t="s">
        <v>2605</v>
      </c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7"/>
    </row>
    <row r="673" spans="1:72" x14ac:dyDescent="0.2">
      <c r="A673" s="42"/>
      <c r="B673" s="45"/>
      <c r="C673" s="45"/>
      <c r="D673" s="55"/>
      <c r="E673" s="45"/>
      <c r="F673" s="45"/>
      <c r="G673" s="45"/>
      <c r="H673" s="45"/>
      <c r="I673" s="45"/>
      <c r="J673" s="45"/>
      <c r="K673" s="45"/>
      <c r="L673" s="4" t="s">
        <v>2574</v>
      </c>
      <c r="M673" s="14">
        <v>36373</v>
      </c>
      <c r="N673" s="14" t="s">
        <v>2595</v>
      </c>
      <c r="O673" s="22" t="s">
        <v>2606</v>
      </c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7"/>
    </row>
    <row r="674" spans="1:72" x14ac:dyDescent="0.2">
      <c r="A674" s="42"/>
      <c r="B674" s="45"/>
      <c r="C674" s="45"/>
      <c r="D674" s="55"/>
      <c r="E674" s="45"/>
      <c r="F674" s="45"/>
      <c r="G674" s="45"/>
      <c r="H674" s="45"/>
      <c r="I674" s="45"/>
      <c r="J674" s="45"/>
      <c r="K674" s="45"/>
      <c r="L674" s="4" t="s">
        <v>2575</v>
      </c>
      <c r="M674" s="14">
        <v>36161</v>
      </c>
      <c r="N674" s="14">
        <v>36311</v>
      </c>
      <c r="O674" s="22" t="s">
        <v>2604</v>
      </c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7"/>
    </row>
    <row r="675" spans="1:72" x14ac:dyDescent="0.2">
      <c r="A675" s="42"/>
      <c r="B675" s="45"/>
      <c r="C675" s="45"/>
      <c r="D675" s="55"/>
      <c r="E675" s="45"/>
      <c r="F675" s="45"/>
      <c r="G675" s="45"/>
      <c r="H675" s="45"/>
      <c r="I675" s="45"/>
      <c r="J675" s="45"/>
      <c r="K675" s="45"/>
      <c r="L675" s="4" t="s">
        <v>2576</v>
      </c>
      <c r="M675" s="14">
        <v>35977</v>
      </c>
      <c r="N675" s="14">
        <v>36191</v>
      </c>
      <c r="O675" s="22" t="s">
        <v>2604</v>
      </c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7"/>
    </row>
    <row r="676" spans="1:72" x14ac:dyDescent="0.2">
      <c r="A676" s="42"/>
      <c r="B676" s="45"/>
      <c r="C676" s="45"/>
      <c r="D676" s="55"/>
      <c r="E676" s="45"/>
      <c r="F676" s="45"/>
      <c r="G676" s="45"/>
      <c r="H676" s="45"/>
      <c r="I676" s="45"/>
      <c r="J676" s="45"/>
      <c r="K676" s="45"/>
      <c r="L676" s="4" t="s">
        <v>2577</v>
      </c>
      <c r="M676" s="14">
        <v>35674</v>
      </c>
      <c r="N676" s="14">
        <v>35885</v>
      </c>
      <c r="O676" s="22" t="s">
        <v>2604</v>
      </c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7"/>
    </row>
    <row r="677" spans="1:72" x14ac:dyDescent="0.2">
      <c r="A677" s="42"/>
      <c r="B677" s="45"/>
      <c r="C677" s="45"/>
      <c r="D677" s="55"/>
      <c r="E677" s="45"/>
      <c r="F677" s="45"/>
      <c r="G677" s="45"/>
      <c r="H677" s="45"/>
      <c r="I677" s="45"/>
      <c r="J677" s="45"/>
      <c r="K677" s="45"/>
      <c r="L677" s="4" t="s">
        <v>2578</v>
      </c>
      <c r="M677" s="14">
        <v>35431</v>
      </c>
      <c r="N677" s="12" t="s">
        <v>2597</v>
      </c>
      <c r="O677" s="22" t="s">
        <v>2607</v>
      </c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7"/>
    </row>
    <row r="678" spans="1:72" x14ac:dyDescent="0.2">
      <c r="A678" s="42"/>
      <c r="B678" s="45"/>
      <c r="C678" s="45"/>
      <c r="D678" s="55"/>
      <c r="E678" s="45"/>
      <c r="F678" s="45"/>
      <c r="G678" s="45"/>
      <c r="H678" s="45"/>
      <c r="I678" s="45"/>
      <c r="J678" s="45"/>
      <c r="K678" s="45"/>
      <c r="L678" s="4" t="s">
        <v>2579</v>
      </c>
      <c r="M678" s="14">
        <v>34973</v>
      </c>
      <c r="N678" s="14">
        <v>35461</v>
      </c>
      <c r="O678" s="22" t="s">
        <v>2604</v>
      </c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7"/>
    </row>
    <row r="679" spans="1:72" x14ac:dyDescent="0.2">
      <c r="A679" s="42"/>
      <c r="B679" s="45"/>
      <c r="C679" s="45"/>
      <c r="D679" s="55"/>
      <c r="E679" s="45"/>
      <c r="F679" s="45"/>
      <c r="G679" s="45"/>
      <c r="H679" s="45"/>
      <c r="I679" s="45"/>
      <c r="J679" s="45"/>
      <c r="K679" s="45"/>
      <c r="L679" s="4" t="s">
        <v>2580</v>
      </c>
      <c r="M679" s="14">
        <v>34759</v>
      </c>
      <c r="N679" s="14">
        <v>34850</v>
      </c>
      <c r="O679" s="22" t="s">
        <v>2608</v>
      </c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7"/>
    </row>
    <row r="680" spans="1:72" x14ac:dyDescent="0.2">
      <c r="A680" s="42"/>
      <c r="B680" s="45"/>
      <c r="C680" s="45"/>
      <c r="D680" s="55"/>
      <c r="E680" s="45"/>
      <c r="F680" s="45"/>
      <c r="G680" s="45"/>
      <c r="H680" s="45"/>
      <c r="I680" s="45"/>
      <c r="J680" s="45"/>
      <c r="K680" s="45"/>
      <c r="L680" s="4" t="s">
        <v>2581</v>
      </c>
      <c r="M680" s="14">
        <v>34731</v>
      </c>
      <c r="N680" s="12"/>
      <c r="O680" s="22" t="s">
        <v>2604</v>
      </c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7"/>
    </row>
    <row r="681" spans="1:72" x14ac:dyDescent="0.2">
      <c r="A681" s="42"/>
      <c r="B681" s="45"/>
      <c r="C681" s="45"/>
      <c r="D681" s="55"/>
      <c r="E681" s="45"/>
      <c r="F681" s="45"/>
      <c r="G681" s="45"/>
      <c r="H681" s="45"/>
      <c r="I681" s="45"/>
      <c r="J681" s="45"/>
      <c r="K681" s="45"/>
      <c r="L681" s="4" t="s">
        <v>2580</v>
      </c>
      <c r="M681" s="14">
        <v>34578</v>
      </c>
      <c r="N681" s="12" t="s">
        <v>2596</v>
      </c>
      <c r="O681" s="22" t="s">
        <v>2609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7"/>
    </row>
    <row r="682" spans="1:72" x14ac:dyDescent="0.2">
      <c r="A682" s="42"/>
      <c r="B682" s="45"/>
      <c r="C682" s="45"/>
      <c r="D682" s="55"/>
      <c r="E682" s="45"/>
      <c r="F682" s="45"/>
      <c r="G682" s="45"/>
      <c r="H682" s="45"/>
      <c r="I682" s="45"/>
      <c r="J682" s="45"/>
      <c r="K682" s="45"/>
      <c r="L682" s="4" t="s">
        <v>2582</v>
      </c>
      <c r="M682" s="12">
        <v>1993</v>
      </c>
      <c r="N682" s="12">
        <v>1994</v>
      </c>
      <c r="O682" s="22" t="s">
        <v>2610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7"/>
    </row>
    <row r="683" spans="1:72" x14ac:dyDescent="0.2">
      <c r="A683" s="42"/>
      <c r="B683" s="45"/>
      <c r="C683" s="45"/>
      <c r="D683" s="55"/>
      <c r="E683" s="45"/>
      <c r="F683" s="45"/>
      <c r="G683" s="45"/>
      <c r="H683" s="45"/>
      <c r="I683" s="45"/>
      <c r="J683" s="45"/>
      <c r="K683" s="45"/>
      <c r="L683" s="4" t="s">
        <v>2583</v>
      </c>
      <c r="M683" s="12">
        <v>1991</v>
      </c>
      <c r="N683" s="12">
        <v>1992</v>
      </c>
      <c r="O683" s="22" t="s">
        <v>2611</v>
      </c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7"/>
    </row>
    <row r="684" spans="1:72" x14ac:dyDescent="0.2">
      <c r="A684" s="42"/>
      <c r="B684" s="45"/>
      <c r="C684" s="45"/>
      <c r="D684" s="55"/>
      <c r="E684" s="45"/>
      <c r="F684" s="45"/>
      <c r="G684" s="45"/>
      <c r="H684" s="45"/>
      <c r="I684" s="45"/>
      <c r="J684" s="45"/>
      <c r="K684" s="45"/>
      <c r="L684" s="4" t="s">
        <v>2584</v>
      </c>
      <c r="M684" s="12">
        <v>1989</v>
      </c>
      <c r="N684" s="12">
        <v>1990</v>
      </c>
      <c r="O684" s="22" t="s">
        <v>1709</v>
      </c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7"/>
    </row>
    <row r="685" spans="1:72" x14ac:dyDescent="0.2">
      <c r="A685" s="42"/>
      <c r="B685" s="45"/>
      <c r="C685" s="45"/>
      <c r="D685" s="55"/>
      <c r="E685" s="45"/>
      <c r="F685" s="45"/>
      <c r="G685" s="45"/>
      <c r="H685" s="45"/>
      <c r="I685" s="45"/>
      <c r="J685" s="45"/>
      <c r="K685" s="45"/>
      <c r="L685" s="4" t="s">
        <v>2580</v>
      </c>
      <c r="M685" s="12">
        <v>1989</v>
      </c>
      <c r="N685" s="12">
        <v>19990</v>
      </c>
      <c r="O685" s="22" t="s">
        <v>2612</v>
      </c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7"/>
    </row>
    <row r="686" spans="1:72" x14ac:dyDescent="0.2">
      <c r="A686" s="42"/>
      <c r="B686" s="45"/>
      <c r="C686" s="45"/>
      <c r="D686" s="55"/>
      <c r="E686" s="45"/>
      <c r="F686" s="45"/>
      <c r="G686" s="45"/>
      <c r="H686" s="45"/>
      <c r="I686" s="45"/>
      <c r="J686" s="45"/>
      <c r="K686" s="45"/>
      <c r="L686" s="4" t="s">
        <v>2585</v>
      </c>
      <c r="M686" s="12">
        <v>1989</v>
      </c>
      <c r="N686" s="12"/>
      <c r="O686" s="22" t="s">
        <v>2613</v>
      </c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7"/>
    </row>
    <row r="687" spans="1:72" x14ac:dyDescent="0.2">
      <c r="A687" s="42"/>
      <c r="B687" s="45"/>
      <c r="C687" s="45"/>
      <c r="D687" s="55"/>
      <c r="E687" s="45"/>
      <c r="F687" s="45"/>
      <c r="G687" s="45"/>
      <c r="H687" s="45"/>
      <c r="I687" s="45"/>
      <c r="J687" s="45"/>
      <c r="K687" s="45"/>
      <c r="L687" s="4" t="s">
        <v>2586</v>
      </c>
      <c r="M687" s="12">
        <v>1988</v>
      </c>
      <c r="N687" s="12">
        <v>1990</v>
      </c>
      <c r="O687" s="22" t="s">
        <v>2614</v>
      </c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7"/>
    </row>
    <row r="688" spans="1:72" x14ac:dyDescent="0.2">
      <c r="A688" s="43"/>
      <c r="B688" s="46"/>
      <c r="C688" s="46"/>
      <c r="D688" s="56"/>
      <c r="E688" s="46"/>
      <c r="F688" s="46"/>
      <c r="G688" s="46"/>
      <c r="H688" s="46"/>
      <c r="I688" s="46"/>
      <c r="J688" s="46"/>
      <c r="K688" s="46"/>
      <c r="L688" s="4" t="s">
        <v>2587</v>
      </c>
      <c r="M688" s="12">
        <v>1988</v>
      </c>
      <c r="N688" s="12"/>
      <c r="O688" s="22" t="s">
        <v>2559</v>
      </c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7"/>
    </row>
    <row r="689" spans="1:72" ht="18" customHeight="1" x14ac:dyDescent="0.2">
      <c r="A689" s="41" t="s">
        <v>956</v>
      </c>
      <c r="B689" s="44" t="s">
        <v>957</v>
      </c>
      <c r="C689" s="44" t="s">
        <v>262</v>
      </c>
      <c r="D689" s="54" t="s">
        <v>1289</v>
      </c>
      <c r="E689" s="44">
        <v>5460400</v>
      </c>
      <c r="F689" s="44">
        <v>4189</v>
      </c>
      <c r="G689" s="44" t="s">
        <v>282</v>
      </c>
      <c r="H689" s="44" t="s">
        <v>21</v>
      </c>
      <c r="I689" s="44" t="s">
        <v>24</v>
      </c>
      <c r="J689" s="44" t="s">
        <v>37</v>
      </c>
      <c r="K689" s="44"/>
      <c r="L689" s="22" t="s">
        <v>942</v>
      </c>
      <c r="M689" s="14">
        <v>42877</v>
      </c>
      <c r="N689" s="14" t="s">
        <v>25</v>
      </c>
      <c r="O689" s="22" t="s">
        <v>957</v>
      </c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7"/>
    </row>
    <row r="690" spans="1:72" x14ac:dyDescent="0.2">
      <c r="A690" s="42"/>
      <c r="B690" s="45"/>
      <c r="C690" s="45"/>
      <c r="D690" s="55"/>
      <c r="E690" s="45"/>
      <c r="F690" s="45"/>
      <c r="G690" s="45"/>
      <c r="H690" s="45"/>
      <c r="I690" s="45"/>
      <c r="J690" s="45"/>
      <c r="K690" s="45"/>
      <c r="L690" s="22" t="s">
        <v>942</v>
      </c>
      <c r="M690" s="32">
        <v>37334</v>
      </c>
      <c r="N690" s="32">
        <v>42876</v>
      </c>
      <c r="O690" s="22" t="s">
        <v>958</v>
      </c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7"/>
    </row>
    <row r="691" spans="1:72" x14ac:dyDescent="0.2">
      <c r="A691" s="42"/>
      <c r="B691" s="45"/>
      <c r="C691" s="45"/>
      <c r="D691" s="55"/>
      <c r="E691" s="45"/>
      <c r="F691" s="45"/>
      <c r="G691" s="45"/>
      <c r="H691" s="45"/>
      <c r="I691" s="45"/>
      <c r="J691" s="45"/>
      <c r="K691" s="45"/>
      <c r="L691" s="22" t="s">
        <v>959</v>
      </c>
      <c r="M691" s="32">
        <v>35339</v>
      </c>
      <c r="N691" s="32">
        <v>37256</v>
      </c>
      <c r="O691" s="22" t="s">
        <v>960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7"/>
    </row>
    <row r="692" spans="1:72" x14ac:dyDescent="0.2">
      <c r="A692" s="42"/>
      <c r="B692" s="45"/>
      <c r="C692" s="45"/>
      <c r="D692" s="55"/>
      <c r="E692" s="45"/>
      <c r="F692" s="45"/>
      <c r="G692" s="45"/>
      <c r="H692" s="45"/>
      <c r="I692" s="45"/>
      <c r="J692" s="45"/>
      <c r="K692" s="45"/>
      <c r="L692" s="22" t="s">
        <v>961</v>
      </c>
      <c r="M692" s="32">
        <v>32431</v>
      </c>
      <c r="N692" s="32">
        <v>35231</v>
      </c>
      <c r="O692" s="22" t="s">
        <v>962</v>
      </c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7"/>
    </row>
    <row r="693" spans="1:72" x14ac:dyDescent="0.2">
      <c r="A693" s="43"/>
      <c r="B693" s="46"/>
      <c r="C693" s="46"/>
      <c r="D693" s="56"/>
      <c r="E693" s="46"/>
      <c r="F693" s="46"/>
      <c r="G693" s="46"/>
      <c r="H693" s="46"/>
      <c r="I693" s="46"/>
      <c r="J693" s="46"/>
      <c r="K693" s="46"/>
      <c r="L693" s="22" t="s">
        <v>963</v>
      </c>
      <c r="M693" s="32">
        <v>29721</v>
      </c>
      <c r="N693" s="32">
        <v>31943</v>
      </c>
      <c r="O693" s="22" t="s">
        <v>76</v>
      </c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7"/>
    </row>
    <row r="694" spans="1:72" ht="17.25" customHeight="1" x14ac:dyDescent="0.2">
      <c r="A694" s="41" t="s">
        <v>978</v>
      </c>
      <c r="B694" s="44" t="s">
        <v>965</v>
      </c>
      <c r="C694" s="44" t="str">
        <f>+C689</f>
        <v>VICEPRESIDENCIA DE NEGOCIOS</v>
      </c>
      <c r="D694" s="54" t="s">
        <v>1853</v>
      </c>
      <c r="E694" s="44">
        <v>5460400</v>
      </c>
      <c r="F694" s="44">
        <v>4131</v>
      </c>
      <c r="G694" s="44" t="s">
        <v>282</v>
      </c>
      <c r="H694" s="44" t="s">
        <v>15</v>
      </c>
      <c r="I694" s="44" t="s">
        <v>16</v>
      </c>
      <c r="J694" s="44" t="s">
        <v>979</v>
      </c>
      <c r="K694" s="44" t="s">
        <v>980</v>
      </c>
      <c r="L694" s="22" t="s">
        <v>942</v>
      </c>
      <c r="M694" s="32">
        <v>42888</v>
      </c>
      <c r="N694" s="32" t="s">
        <v>25</v>
      </c>
      <c r="O694" s="22" t="s">
        <v>965</v>
      </c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7"/>
    </row>
    <row r="695" spans="1:72" ht="16.5" customHeight="1" x14ac:dyDescent="0.2">
      <c r="A695" s="42"/>
      <c r="B695" s="45"/>
      <c r="C695" s="45"/>
      <c r="D695" s="55"/>
      <c r="E695" s="45"/>
      <c r="F695" s="45"/>
      <c r="G695" s="45"/>
      <c r="H695" s="45"/>
      <c r="I695" s="45"/>
      <c r="J695" s="45"/>
      <c r="K695" s="45"/>
      <c r="L695" s="22" t="s">
        <v>982</v>
      </c>
      <c r="M695" s="32">
        <v>41395</v>
      </c>
      <c r="N695" s="32">
        <v>42248</v>
      </c>
      <c r="O695" s="22" t="s">
        <v>983</v>
      </c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7"/>
    </row>
    <row r="696" spans="1:72" x14ac:dyDescent="0.2">
      <c r="A696" s="42"/>
      <c r="B696" s="45"/>
      <c r="C696" s="45"/>
      <c r="D696" s="55"/>
      <c r="E696" s="45"/>
      <c r="F696" s="45"/>
      <c r="G696" s="45"/>
      <c r="H696" s="45"/>
      <c r="I696" s="45"/>
      <c r="J696" s="45"/>
      <c r="K696" s="46"/>
      <c r="L696" s="22" t="s">
        <v>984</v>
      </c>
      <c r="M696" s="32">
        <v>40940</v>
      </c>
      <c r="N696" s="32">
        <v>41395</v>
      </c>
      <c r="O696" s="22" t="s">
        <v>983</v>
      </c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7"/>
    </row>
    <row r="697" spans="1:72" x14ac:dyDescent="0.2">
      <c r="A697" s="42"/>
      <c r="B697" s="45"/>
      <c r="C697" s="45"/>
      <c r="D697" s="55"/>
      <c r="E697" s="45"/>
      <c r="F697" s="45"/>
      <c r="G697" s="45"/>
      <c r="H697" s="45"/>
      <c r="I697" s="45"/>
      <c r="J697" s="45"/>
      <c r="K697" s="44" t="s">
        <v>981</v>
      </c>
      <c r="L697" s="22" t="s">
        <v>985</v>
      </c>
      <c r="M697" s="32">
        <v>40118</v>
      </c>
      <c r="N697" s="32">
        <v>40940</v>
      </c>
      <c r="O697" s="22" t="s">
        <v>983</v>
      </c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7"/>
    </row>
    <row r="698" spans="1:72" ht="17.25" customHeight="1" x14ac:dyDescent="0.2">
      <c r="A698" s="42"/>
      <c r="B698" s="45"/>
      <c r="C698" s="45"/>
      <c r="D698" s="55"/>
      <c r="E698" s="45"/>
      <c r="F698" s="45"/>
      <c r="G698" s="45"/>
      <c r="H698" s="45"/>
      <c r="I698" s="45"/>
      <c r="J698" s="45"/>
      <c r="K698" s="45"/>
      <c r="L698" s="22" t="s">
        <v>986</v>
      </c>
      <c r="M698" s="32">
        <v>39753</v>
      </c>
      <c r="N698" s="32">
        <v>40118</v>
      </c>
      <c r="O698" s="22" t="s">
        <v>987</v>
      </c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7"/>
    </row>
    <row r="699" spans="1:72" x14ac:dyDescent="0.2">
      <c r="A699" s="42"/>
      <c r="B699" s="45"/>
      <c r="C699" s="45"/>
      <c r="D699" s="55"/>
      <c r="E699" s="45"/>
      <c r="F699" s="45"/>
      <c r="G699" s="45"/>
      <c r="H699" s="45"/>
      <c r="I699" s="45"/>
      <c r="J699" s="45"/>
      <c r="K699" s="45"/>
      <c r="L699" s="22" t="s">
        <v>988</v>
      </c>
      <c r="M699" s="32">
        <v>39539</v>
      </c>
      <c r="N699" s="32">
        <v>39661</v>
      </c>
      <c r="O699" s="22" t="s">
        <v>989</v>
      </c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7"/>
    </row>
    <row r="700" spans="1:72" x14ac:dyDescent="0.2">
      <c r="A700" s="42"/>
      <c r="B700" s="45"/>
      <c r="C700" s="45"/>
      <c r="D700" s="55"/>
      <c r="E700" s="45"/>
      <c r="F700" s="45"/>
      <c r="G700" s="45"/>
      <c r="H700" s="45"/>
      <c r="I700" s="45"/>
      <c r="J700" s="45"/>
      <c r="K700" s="45"/>
      <c r="L700" s="22" t="s">
        <v>990</v>
      </c>
      <c r="M700" s="32">
        <v>39173</v>
      </c>
      <c r="N700" s="32">
        <v>39661</v>
      </c>
      <c r="O700" s="22" t="s">
        <v>983</v>
      </c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7"/>
    </row>
    <row r="701" spans="1:72" ht="12.75" customHeight="1" x14ac:dyDescent="0.2">
      <c r="A701" s="42"/>
      <c r="B701" s="45"/>
      <c r="C701" s="45"/>
      <c r="D701" s="55"/>
      <c r="E701" s="45"/>
      <c r="F701" s="45"/>
      <c r="G701" s="45"/>
      <c r="H701" s="45"/>
      <c r="I701" s="45"/>
      <c r="J701" s="45"/>
      <c r="K701" s="45"/>
      <c r="L701" s="22" t="s">
        <v>986</v>
      </c>
      <c r="M701" s="32">
        <v>38930</v>
      </c>
      <c r="N701" s="32">
        <v>38991</v>
      </c>
      <c r="O701" s="22" t="s">
        <v>991</v>
      </c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7"/>
    </row>
    <row r="702" spans="1:72" x14ac:dyDescent="0.2">
      <c r="A702" s="42"/>
      <c r="B702" s="45"/>
      <c r="C702" s="45"/>
      <c r="D702" s="55"/>
      <c r="E702" s="45"/>
      <c r="F702" s="45"/>
      <c r="G702" s="45"/>
      <c r="H702" s="45"/>
      <c r="I702" s="45"/>
      <c r="J702" s="45"/>
      <c r="K702" s="45"/>
      <c r="L702" s="22" t="s">
        <v>992</v>
      </c>
      <c r="M702" s="32">
        <v>37681</v>
      </c>
      <c r="N702" s="32">
        <v>37834</v>
      </c>
      <c r="O702" s="22" t="s">
        <v>983</v>
      </c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7"/>
    </row>
    <row r="703" spans="1:72" x14ac:dyDescent="0.2">
      <c r="A703" s="43"/>
      <c r="B703" s="46"/>
      <c r="C703" s="46"/>
      <c r="D703" s="56"/>
      <c r="E703" s="46"/>
      <c r="F703" s="46"/>
      <c r="G703" s="46"/>
      <c r="H703" s="46"/>
      <c r="I703" s="46"/>
      <c r="J703" s="46"/>
      <c r="K703" s="46"/>
      <c r="L703" s="22" t="s">
        <v>993</v>
      </c>
      <c r="M703" s="32">
        <v>37135</v>
      </c>
      <c r="N703" s="32">
        <v>37622</v>
      </c>
      <c r="O703" s="22" t="s">
        <v>994</v>
      </c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7"/>
    </row>
    <row r="704" spans="1:72" x14ac:dyDescent="0.2">
      <c r="A704" s="41" t="s">
        <v>1082</v>
      </c>
      <c r="B704" s="44" t="s">
        <v>965</v>
      </c>
      <c r="C704" s="44" t="str">
        <f>+C694</f>
        <v>VICEPRESIDENCIA DE NEGOCIOS</v>
      </c>
      <c r="D704" s="54" t="s">
        <v>1854</v>
      </c>
      <c r="E704" s="44">
        <v>5460400</v>
      </c>
      <c r="F704" s="44">
        <v>4131</v>
      </c>
      <c r="G704" s="44" t="s">
        <v>282</v>
      </c>
      <c r="H704" s="44" t="s">
        <v>1083</v>
      </c>
      <c r="I704" s="44" t="s">
        <v>1084</v>
      </c>
      <c r="J704" s="44" t="s">
        <v>1085</v>
      </c>
      <c r="K704" s="44"/>
      <c r="L704" s="22" t="s">
        <v>942</v>
      </c>
      <c r="M704" s="32">
        <v>42877</v>
      </c>
      <c r="N704" s="32" t="s">
        <v>25</v>
      </c>
      <c r="O704" s="22" t="s">
        <v>965</v>
      </c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7"/>
    </row>
    <row r="705" spans="1:72" x14ac:dyDescent="0.2">
      <c r="A705" s="42"/>
      <c r="B705" s="45"/>
      <c r="C705" s="45"/>
      <c r="D705" s="55"/>
      <c r="E705" s="45"/>
      <c r="F705" s="45"/>
      <c r="G705" s="45"/>
      <c r="H705" s="45"/>
      <c r="I705" s="45"/>
      <c r="J705" s="45"/>
      <c r="K705" s="45"/>
      <c r="L705" s="22" t="s">
        <v>1086</v>
      </c>
      <c r="M705" s="32">
        <v>37563</v>
      </c>
      <c r="N705" s="32">
        <v>42220</v>
      </c>
      <c r="O705" s="22" t="s">
        <v>1087</v>
      </c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7"/>
    </row>
    <row r="706" spans="1:72" x14ac:dyDescent="0.2">
      <c r="A706" s="43"/>
      <c r="B706" s="46"/>
      <c r="C706" s="46"/>
      <c r="D706" s="56"/>
      <c r="E706" s="46"/>
      <c r="F706" s="46"/>
      <c r="G706" s="46"/>
      <c r="H706" s="46"/>
      <c r="I706" s="46"/>
      <c r="J706" s="46"/>
      <c r="K706" s="46"/>
      <c r="L706" s="22" t="s">
        <v>1088</v>
      </c>
      <c r="M706" s="32">
        <v>40861</v>
      </c>
      <c r="N706" s="32">
        <v>41789</v>
      </c>
      <c r="O706" s="22" t="s">
        <v>1089</v>
      </c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7"/>
    </row>
    <row r="707" spans="1:72" ht="15.75" customHeight="1" x14ac:dyDescent="0.2">
      <c r="A707" s="39" t="s">
        <v>527</v>
      </c>
      <c r="B707" s="50" t="s">
        <v>126</v>
      </c>
      <c r="C707" s="50" t="s">
        <v>1649</v>
      </c>
      <c r="D707" s="60" t="s">
        <v>528</v>
      </c>
      <c r="E707" s="50">
        <v>3715900</v>
      </c>
      <c r="F707" s="50">
        <v>4546</v>
      </c>
      <c r="G707" s="50" t="s">
        <v>282</v>
      </c>
      <c r="H707" s="50" t="s">
        <v>59</v>
      </c>
      <c r="I707" s="50" t="s">
        <v>16</v>
      </c>
      <c r="J707" s="50" t="s">
        <v>529</v>
      </c>
      <c r="K707" s="10" t="s">
        <v>530</v>
      </c>
      <c r="L707" s="22" t="s">
        <v>20</v>
      </c>
      <c r="M707" s="14">
        <v>42675</v>
      </c>
      <c r="N707" s="4" t="s">
        <v>25</v>
      </c>
      <c r="O707" s="22" t="s">
        <v>532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7"/>
    </row>
    <row r="708" spans="1:72" x14ac:dyDescent="0.2">
      <c r="A708" s="40"/>
      <c r="B708" s="51"/>
      <c r="C708" s="51"/>
      <c r="D708" s="53"/>
      <c r="E708" s="51"/>
      <c r="F708" s="51"/>
      <c r="G708" s="51"/>
      <c r="H708" s="51"/>
      <c r="I708" s="51"/>
      <c r="J708" s="51"/>
      <c r="K708" s="50" t="s">
        <v>531</v>
      </c>
      <c r="L708" s="4" t="s">
        <v>533</v>
      </c>
      <c r="M708" s="14">
        <v>41334</v>
      </c>
      <c r="N708" s="14">
        <v>42375</v>
      </c>
      <c r="O708" s="22" t="s">
        <v>534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7"/>
    </row>
    <row r="709" spans="1:72" x14ac:dyDescent="0.2">
      <c r="A709" s="40"/>
      <c r="B709" s="51"/>
      <c r="C709" s="51"/>
      <c r="D709" s="53"/>
      <c r="E709" s="51"/>
      <c r="F709" s="51"/>
      <c r="G709" s="51"/>
      <c r="H709" s="51"/>
      <c r="I709" s="51"/>
      <c r="J709" s="51"/>
      <c r="K709" s="51"/>
      <c r="L709" s="4" t="s">
        <v>533</v>
      </c>
      <c r="M709" s="14">
        <v>40848</v>
      </c>
      <c r="N709" s="14">
        <v>41334</v>
      </c>
      <c r="O709" s="22" t="s">
        <v>535</v>
      </c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7"/>
    </row>
    <row r="710" spans="1:72" x14ac:dyDescent="0.2">
      <c r="A710" s="40"/>
      <c r="B710" s="51"/>
      <c r="C710" s="51"/>
      <c r="D710" s="53"/>
      <c r="E710" s="51"/>
      <c r="F710" s="51"/>
      <c r="G710" s="51"/>
      <c r="H710" s="51"/>
      <c r="I710" s="51"/>
      <c r="J710" s="51"/>
      <c r="K710" s="51"/>
      <c r="L710" s="4" t="s">
        <v>533</v>
      </c>
      <c r="M710" s="14">
        <v>40179</v>
      </c>
      <c r="N710" s="14">
        <v>40817</v>
      </c>
      <c r="O710" s="22" t="s">
        <v>536</v>
      </c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7"/>
    </row>
    <row r="711" spans="1:72" x14ac:dyDescent="0.2">
      <c r="A711" s="59"/>
      <c r="B711" s="57"/>
      <c r="C711" s="57"/>
      <c r="D711" s="61"/>
      <c r="E711" s="57"/>
      <c r="F711" s="57"/>
      <c r="G711" s="57"/>
      <c r="H711" s="57"/>
      <c r="I711" s="57"/>
      <c r="J711" s="57"/>
      <c r="K711" s="57"/>
      <c r="L711" s="4" t="s">
        <v>537</v>
      </c>
      <c r="M711" s="14">
        <v>39873</v>
      </c>
      <c r="N711" s="14">
        <v>40148</v>
      </c>
      <c r="O711" s="22" t="s">
        <v>538</v>
      </c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7"/>
    </row>
    <row r="712" spans="1:72" ht="17.25" customHeight="1" x14ac:dyDescent="0.2">
      <c r="A712" s="41" t="s">
        <v>1954</v>
      </c>
      <c r="B712" s="44" t="s">
        <v>1953</v>
      </c>
      <c r="C712" s="44" t="s">
        <v>275</v>
      </c>
      <c r="D712" s="54" t="s">
        <v>756</v>
      </c>
      <c r="E712" s="44">
        <v>5460400</v>
      </c>
      <c r="F712" s="44">
        <v>4057</v>
      </c>
      <c r="G712" s="44" t="s">
        <v>282</v>
      </c>
      <c r="H712" s="44" t="s">
        <v>21</v>
      </c>
      <c r="I712" s="44" t="s">
        <v>24</v>
      </c>
      <c r="J712" s="44" t="s">
        <v>749</v>
      </c>
      <c r="K712" s="50"/>
      <c r="L712" s="22" t="s">
        <v>20</v>
      </c>
      <c r="M712" s="14">
        <v>42828</v>
      </c>
      <c r="N712" s="14" t="s">
        <v>25</v>
      </c>
      <c r="O712" s="22" t="s">
        <v>1952</v>
      </c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7"/>
    </row>
    <row r="713" spans="1:72" x14ac:dyDescent="0.2">
      <c r="A713" s="42"/>
      <c r="B713" s="45"/>
      <c r="C713" s="45"/>
      <c r="D713" s="55"/>
      <c r="E713" s="45"/>
      <c r="F713" s="45"/>
      <c r="G713" s="45"/>
      <c r="H713" s="45"/>
      <c r="I713" s="45"/>
      <c r="J713" s="45"/>
      <c r="K713" s="51"/>
      <c r="L713" s="4" t="s">
        <v>754</v>
      </c>
      <c r="M713" s="14">
        <v>42527</v>
      </c>
      <c r="N713" s="14">
        <v>42827</v>
      </c>
      <c r="O713" s="22" t="s">
        <v>755</v>
      </c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7"/>
    </row>
    <row r="714" spans="1:72" x14ac:dyDescent="0.2">
      <c r="A714" s="42"/>
      <c r="B714" s="45"/>
      <c r="C714" s="45"/>
      <c r="D714" s="55"/>
      <c r="E714" s="45"/>
      <c r="F714" s="45"/>
      <c r="G714" s="45"/>
      <c r="H714" s="45"/>
      <c r="I714" s="45"/>
      <c r="J714" s="45"/>
      <c r="K714" s="51"/>
      <c r="L714" s="4" t="s">
        <v>752</v>
      </c>
      <c r="M714" s="14">
        <v>42394</v>
      </c>
      <c r="N714" s="14">
        <v>42502</v>
      </c>
      <c r="O714" s="22" t="s">
        <v>753</v>
      </c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7"/>
    </row>
    <row r="715" spans="1:72" x14ac:dyDescent="0.2">
      <c r="A715" s="43"/>
      <c r="B715" s="46"/>
      <c r="C715" s="46"/>
      <c r="D715" s="56"/>
      <c r="E715" s="46"/>
      <c r="F715" s="46"/>
      <c r="G715" s="46"/>
      <c r="H715" s="46"/>
      <c r="I715" s="46"/>
      <c r="J715" s="46"/>
      <c r="K715" s="57"/>
      <c r="L715" s="4" t="s">
        <v>750</v>
      </c>
      <c r="M715" s="14">
        <v>37910</v>
      </c>
      <c r="N715" s="14">
        <v>42260</v>
      </c>
      <c r="O715" s="22" t="s">
        <v>751</v>
      </c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7"/>
    </row>
    <row r="716" spans="1:72" ht="15" customHeight="1" x14ac:dyDescent="0.2">
      <c r="A716" s="39" t="s">
        <v>497</v>
      </c>
      <c r="B716" s="50" t="s">
        <v>443</v>
      </c>
      <c r="C716" s="50" t="s">
        <v>1649</v>
      </c>
      <c r="D716" s="60" t="s">
        <v>244</v>
      </c>
      <c r="E716" s="50">
        <v>3715900</v>
      </c>
      <c r="F716" s="50">
        <v>4523</v>
      </c>
      <c r="G716" s="50" t="s">
        <v>282</v>
      </c>
      <c r="H716" s="44" t="s">
        <v>15</v>
      </c>
      <c r="I716" s="44" t="s">
        <v>16</v>
      </c>
      <c r="J716" s="44" t="s">
        <v>51</v>
      </c>
      <c r="K716" s="44"/>
      <c r="L716" s="4" t="s">
        <v>20</v>
      </c>
      <c r="M716" s="14">
        <v>41356</v>
      </c>
      <c r="N716" s="14" t="s">
        <v>25</v>
      </c>
      <c r="O716" s="22" t="s">
        <v>443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7"/>
    </row>
    <row r="717" spans="1:72" x14ac:dyDescent="0.2">
      <c r="A717" s="40"/>
      <c r="B717" s="51"/>
      <c r="C717" s="51"/>
      <c r="D717" s="53"/>
      <c r="E717" s="51"/>
      <c r="F717" s="51"/>
      <c r="G717" s="51"/>
      <c r="H717" s="45"/>
      <c r="I717" s="45"/>
      <c r="J717" s="45"/>
      <c r="K717" s="45"/>
      <c r="L717" s="4" t="s">
        <v>57</v>
      </c>
      <c r="M717" s="14">
        <v>40928</v>
      </c>
      <c r="N717" s="14">
        <v>41212</v>
      </c>
      <c r="O717" s="22" t="s">
        <v>58</v>
      </c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7"/>
    </row>
    <row r="718" spans="1:72" x14ac:dyDescent="0.2">
      <c r="A718" s="40"/>
      <c r="B718" s="51"/>
      <c r="C718" s="51"/>
      <c r="D718" s="53"/>
      <c r="E718" s="51"/>
      <c r="F718" s="51"/>
      <c r="G718" s="51"/>
      <c r="H718" s="45"/>
      <c r="I718" s="45"/>
      <c r="J718" s="45"/>
      <c r="K718" s="45"/>
      <c r="L718" s="4" t="s">
        <v>55</v>
      </c>
      <c r="M718" s="14">
        <v>40787</v>
      </c>
      <c r="N718" s="14">
        <v>40893</v>
      </c>
      <c r="O718" s="22" t="s">
        <v>56</v>
      </c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7"/>
    </row>
    <row r="719" spans="1:72" x14ac:dyDescent="0.2">
      <c r="A719" s="40"/>
      <c r="B719" s="51"/>
      <c r="C719" s="51"/>
      <c r="D719" s="53"/>
      <c r="E719" s="51"/>
      <c r="F719" s="51"/>
      <c r="G719" s="51"/>
      <c r="H719" s="45"/>
      <c r="I719" s="45"/>
      <c r="J719" s="45"/>
      <c r="K719" s="45"/>
      <c r="L719" s="4" t="s">
        <v>54</v>
      </c>
      <c r="M719" s="14">
        <v>40062</v>
      </c>
      <c r="N719" s="14">
        <v>40663</v>
      </c>
      <c r="O719" s="22" t="s">
        <v>53</v>
      </c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7"/>
    </row>
    <row r="720" spans="1:72" x14ac:dyDescent="0.2">
      <c r="A720" s="59"/>
      <c r="B720" s="57"/>
      <c r="C720" s="57"/>
      <c r="D720" s="61"/>
      <c r="E720" s="57"/>
      <c r="F720" s="57"/>
      <c r="G720" s="57"/>
      <c r="H720" s="46"/>
      <c r="I720" s="46"/>
      <c r="J720" s="46"/>
      <c r="K720" s="46"/>
      <c r="L720" s="4" t="s">
        <v>52</v>
      </c>
      <c r="M720" s="14">
        <v>39904</v>
      </c>
      <c r="N720" s="14">
        <v>40057</v>
      </c>
      <c r="O720" s="22" t="s">
        <v>53</v>
      </c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7"/>
    </row>
    <row r="721" spans="1:72" ht="15" customHeight="1" x14ac:dyDescent="0.2">
      <c r="A721" s="39" t="s">
        <v>112</v>
      </c>
      <c r="B721" s="50" t="s">
        <v>247</v>
      </c>
      <c r="C721" s="50" t="s">
        <v>1646</v>
      </c>
      <c r="D721" s="60" t="s">
        <v>251</v>
      </c>
      <c r="E721" s="50">
        <v>5241898</v>
      </c>
      <c r="F721" s="50">
        <v>4825</v>
      </c>
      <c r="G721" s="50" t="s">
        <v>282</v>
      </c>
      <c r="H721" s="44" t="s">
        <v>41</v>
      </c>
      <c r="I721" s="44" t="s">
        <v>113</v>
      </c>
      <c r="J721" s="44" t="s">
        <v>101</v>
      </c>
      <c r="K721" s="44"/>
      <c r="L721" s="4" t="s">
        <v>20</v>
      </c>
      <c r="M721" s="14">
        <v>39146</v>
      </c>
      <c r="N721" s="4" t="s">
        <v>25</v>
      </c>
      <c r="O721" s="22" t="s">
        <v>120</v>
      </c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7"/>
    </row>
    <row r="722" spans="1:72" x14ac:dyDescent="0.2">
      <c r="A722" s="40"/>
      <c r="B722" s="51"/>
      <c r="C722" s="51"/>
      <c r="D722" s="53"/>
      <c r="E722" s="51"/>
      <c r="F722" s="51"/>
      <c r="G722" s="51"/>
      <c r="H722" s="45"/>
      <c r="I722" s="45"/>
      <c r="J722" s="45"/>
      <c r="K722" s="45"/>
      <c r="L722" s="4" t="s">
        <v>118</v>
      </c>
      <c r="M722" s="14">
        <v>38838</v>
      </c>
      <c r="N722" s="14">
        <v>38961</v>
      </c>
      <c r="O722" s="22" t="s">
        <v>119</v>
      </c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7"/>
    </row>
    <row r="723" spans="1:72" x14ac:dyDescent="0.2">
      <c r="A723" s="40"/>
      <c r="B723" s="51"/>
      <c r="C723" s="51"/>
      <c r="D723" s="53"/>
      <c r="E723" s="51"/>
      <c r="F723" s="51"/>
      <c r="G723" s="51"/>
      <c r="H723" s="45"/>
      <c r="I723" s="45"/>
      <c r="J723" s="45"/>
      <c r="K723" s="45"/>
      <c r="L723" s="4" t="s">
        <v>116</v>
      </c>
      <c r="M723" s="14">
        <v>34090</v>
      </c>
      <c r="N723" s="14">
        <v>38777</v>
      </c>
      <c r="O723" s="22" t="s">
        <v>117</v>
      </c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7"/>
    </row>
    <row r="724" spans="1:72" x14ac:dyDescent="0.2">
      <c r="A724" s="59"/>
      <c r="B724" s="57"/>
      <c r="C724" s="57"/>
      <c r="D724" s="61"/>
      <c r="E724" s="57"/>
      <c r="F724" s="57"/>
      <c r="G724" s="57"/>
      <c r="H724" s="46"/>
      <c r="I724" s="46"/>
      <c r="J724" s="46"/>
      <c r="K724" s="46"/>
      <c r="L724" s="4" t="s">
        <v>114</v>
      </c>
      <c r="M724" s="14">
        <v>36342</v>
      </c>
      <c r="N724" s="14">
        <v>34060</v>
      </c>
      <c r="O724" s="22" t="s">
        <v>115</v>
      </c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7"/>
    </row>
    <row r="725" spans="1:72" ht="15" customHeight="1" x14ac:dyDescent="0.2">
      <c r="A725" s="41" t="s">
        <v>370</v>
      </c>
      <c r="B725" s="41" t="s">
        <v>662</v>
      </c>
      <c r="C725" s="44" t="s">
        <v>262</v>
      </c>
      <c r="D725" s="54" t="s">
        <v>360</v>
      </c>
      <c r="E725" s="44">
        <v>5460400</v>
      </c>
      <c r="F725" s="44">
        <v>4153</v>
      </c>
      <c r="G725" s="44" t="s">
        <v>282</v>
      </c>
      <c r="H725" s="44" t="s">
        <v>21</v>
      </c>
      <c r="I725" s="41" t="s">
        <v>405</v>
      </c>
      <c r="J725" s="44" t="s">
        <v>1624</v>
      </c>
      <c r="K725" s="41" t="s">
        <v>1636</v>
      </c>
      <c r="L725" s="4" t="s">
        <v>20</v>
      </c>
      <c r="M725" s="14">
        <v>41548</v>
      </c>
      <c r="N725" s="4" t="s">
        <v>25</v>
      </c>
      <c r="O725" s="22" t="s">
        <v>1938</v>
      </c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7"/>
    </row>
    <row r="726" spans="1:72" x14ac:dyDescent="0.2">
      <c r="A726" s="42"/>
      <c r="B726" s="42"/>
      <c r="C726" s="45"/>
      <c r="D726" s="55"/>
      <c r="E726" s="45"/>
      <c r="F726" s="45"/>
      <c r="G726" s="45"/>
      <c r="H726" s="45"/>
      <c r="I726" s="42"/>
      <c r="J726" s="45"/>
      <c r="K726" s="43"/>
      <c r="L726" s="4" t="s">
        <v>1741</v>
      </c>
      <c r="M726" s="14">
        <v>41423</v>
      </c>
      <c r="N726" s="14">
        <v>41547</v>
      </c>
      <c r="O726" s="22" t="s">
        <v>1744</v>
      </c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7"/>
    </row>
    <row r="727" spans="1:72" x14ac:dyDescent="0.2">
      <c r="A727" s="42"/>
      <c r="B727" s="42"/>
      <c r="C727" s="45"/>
      <c r="D727" s="55"/>
      <c r="E727" s="45"/>
      <c r="F727" s="45"/>
      <c r="G727" s="45"/>
      <c r="H727" s="45"/>
      <c r="I727" s="42"/>
      <c r="J727" s="45"/>
      <c r="K727" s="44" t="s">
        <v>1637</v>
      </c>
      <c r="L727" s="4" t="s">
        <v>1740</v>
      </c>
      <c r="M727" s="14">
        <v>41122</v>
      </c>
      <c r="N727" s="14">
        <v>41422</v>
      </c>
      <c r="O727" s="22" t="s">
        <v>1743</v>
      </c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7"/>
    </row>
    <row r="728" spans="1:72" x14ac:dyDescent="0.2">
      <c r="A728" s="42"/>
      <c r="B728" s="42"/>
      <c r="C728" s="45"/>
      <c r="D728" s="55"/>
      <c r="E728" s="45"/>
      <c r="F728" s="45"/>
      <c r="G728" s="45"/>
      <c r="H728" s="45"/>
      <c r="I728" s="42"/>
      <c r="J728" s="45"/>
      <c r="K728" s="45"/>
      <c r="L728" s="4" t="s">
        <v>139</v>
      </c>
      <c r="M728" s="14">
        <v>39772</v>
      </c>
      <c r="N728" s="14">
        <v>41121</v>
      </c>
      <c r="O728" s="22" t="s">
        <v>1742</v>
      </c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7"/>
    </row>
    <row r="729" spans="1:72" x14ac:dyDescent="0.2">
      <c r="A729" s="43"/>
      <c r="B729" s="43"/>
      <c r="C729" s="46"/>
      <c r="D729" s="56"/>
      <c r="E729" s="46"/>
      <c r="F729" s="46"/>
      <c r="G729" s="46"/>
      <c r="H729" s="46"/>
      <c r="I729" s="43"/>
      <c r="J729" s="46"/>
      <c r="K729" s="46"/>
      <c r="L729" s="4" t="s">
        <v>1739</v>
      </c>
      <c r="M729" s="14">
        <v>38745</v>
      </c>
      <c r="N729" s="14">
        <v>38895</v>
      </c>
      <c r="O729" s="22" t="s">
        <v>536</v>
      </c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7"/>
    </row>
    <row r="730" spans="1:72" ht="15.75" customHeight="1" x14ac:dyDescent="0.2">
      <c r="A730" s="41" t="s">
        <v>2838</v>
      </c>
      <c r="B730" s="44" t="s">
        <v>2390</v>
      </c>
      <c r="C730" s="44"/>
      <c r="D730" s="54" t="s">
        <v>2839</v>
      </c>
      <c r="E730" s="44">
        <v>5460400</v>
      </c>
      <c r="F730" s="44" t="s">
        <v>1645</v>
      </c>
      <c r="G730" s="44" t="s">
        <v>282</v>
      </c>
      <c r="H730" s="44" t="s">
        <v>21</v>
      </c>
      <c r="I730" s="44" t="s">
        <v>2392</v>
      </c>
      <c r="J730" s="44" t="s">
        <v>2840</v>
      </c>
      <c r="K730" s="44"/>
      <c r="L730" s="4" t="s">
        <v>2653</v>
      </c>
      <c r="M730" s="14">
        <v>43104</v>
      </c>
      <c r="N730" s="4" t="s">
        <v>25</v>
      </c>
      <c r="O730" s="22" t="s">
        <v>2843</v>
      </c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7"/>
    </row>
    <row r="731" spans="1:72" x14ac:dyDescent="0.2">
      <c r="A731" s="42"/>
      <c r="B731" s="45"/>
      <c r="C731" s="45"/>
      <c r="D731" s="55"/>
      <c r="E731" s="45"/>
      <c r="F731" s="45"/>
      <c r="G731" s="45"/>
      <c r="H731" s="45"/>
      <c r="I731" s="45"/>
      <c r="J731" s="45"/>
      <c r="K731" s="45"/>
      <c r="L731" s="4" t="s">
        <v>2841</v>
      </c>
      <c r="M731" s="14">
        <v>42767</v>
      </c>
      <c r="N731" s="14">
        <v>43035</v>
      </c>
      <c r="O731" s="22" t="s">
        <v>2844</v>
      </c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7"/>
    </row>
    <row r="732" spans="1:72" x14ac:dyDescent="0.2">
      <c r="A732" s="43"/>
      <c r="B732" s="46"/>
      <c r="C732" s="46"/>
      <c r="D732" s="56"/>
      <c r="E732" s="46"/>
      <c r="F732" s="46"/>
      <c r="G732" s="46"/>
      <c r="H732" s="46"/>
      <c r="I732" s="46"/>
      <c r="J732" s="46"/>
      <c r="K732" s="46"/>
      <c r="L732" s="4" t="s">
        <v>2842</v>
      </c>
      <c r="M732" s="14">
        <v>42384</v>
      </c>
      <c r="N732" s="14">
        <v>42745</v>
      </c>
      <c r="O732" s="22" t="s">
        <v>2845</v>
      </c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7"/>
    </row>
    <row r="733" spans="1:72" ht="15.75" customHeight="1" x14ac:dyDescent="0.2">
      <c r="A733" s="41" t="s">
        <v>2862</v>
      </c>
      <c r="B733" s="44" t="s">
        <v>2467</v>
      </c>
      <c r="C733" s="44" t="s">
        <v>1652</v>
      </c>
      <c r="D733" s="54" t="s">
        <v>2863</v>
      </c>
      <c r="E733" s="44">
        <v>5460400</v>
      </c>
      <c r="F733" s="44">
        <v>4610</v>
      </c>
      <c r="G733" s="44" t="s">
        <v>2358</v>
      </c>
      <c r="H733" s="44" t="s">
        <v>274</v>
      </c>
      <c r="I733" s="44" t="s">
        <v>2864</v>
      </c>
      <c r="J733" s="44" t="s">
        <v>2680</v>
      </c>
      <c r="K733" s="44"/>
      <c r="L733" s="4" t="s">
        <v>2653</v>
      </c>
      <c r="M733" s="14">
        <v>43125</v>
      </c>
      <c r="N733" s="4" t="s">
        <v>25</v>
      </c>
      <c r="O733" s="22" t="s">
        <v>2467</v>
      </c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7"/>
    </row>
    <row r="734" spans="1:72" x14ac:dyDescent="0.2">
      <c r="A734" s="42"/>
      <c r="B734" s="45"/>
      <c r="C734" s="45"/>
      <c r="D734" s="55"/>
      <c r="E734" s="45"/>
      <c r="F734" s="45"/>
      <c r="G734" s="45"/>
      <c r="H734" s="45"/>
      <c r="I734" s="45"/>
      <c r="J734" s="45"/>
      <c r="K734" s="45"/>
      <c r="L734" s="4" t="s">
        <v>2865</v>
      </c>
      <c r="M734" s="14">
        <v>41338</v>
      </c>
      <c r="N734" s="14">
        <v>41464</v>
      </c>
      <c r="O734" s="22" t="s">
        <v>2869</v>
      </c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7"/>
    </row>
    <row r="735" spans="1:72" x14ac:dyDescent="0.2">
      <c r="A735" s="42"/>
      <c r="B735" s="45"/>
      <c r="C735" s="45"/>
      <c r="D735" s="55"/>
      <c r="E735" s="45"/>
      <c r="F735" s="45"/>
      <c r="G735" s="45"/>
      <c r="H735" s="45"/>
      <c r="I735" s="45"/>
      <c r="J735" s="45"/>
      <c r="K735" s="45"/>
      <c r="L735" s="4" t="s">
        <v>2866</v>
      </c>
      <c r="M735" s="14">
        <v>41125</v>
      </c>
      <c r="N735" s="14">
        <v>41198</v>
      </c>
      <c r="O735" s="22" t="s">
        <v>2870</v>
      </c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7"/>
    </row>
    <row r="736" spans="1:72" x14ac:dyDescent="0.2">
      <c r="A736" s="42"/>
      <c r="B736" s="45"/>
      <c r="C736" s="45"/>
      <c r="D736" s="55"/>
      <c r="E736" s="45"/>
      <c r="F736" s="45"/>
      <c r="G736" s="45"/>
      <c r="H736" s="45"/>
      <c r="I736" s="45"/>
      <c r="J736" s="45"/>
      <c r="K736" s="45"/>
      <c r="L736" s="4" t="s">
        <v>2867</v>
      </c>
      <c r="M736" s="14">
        <v>40792</v>
      </c>
      <c r="N736" s="14">
        <v>40984</v>
      </c>
      <c r="O736" s="22" t="s">
        <v>2871</v>
      </c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7"/>
    </row>
    <row r="737" spans="1:72" x14ac:dyDescent="0.2">
      <c r="A737" s="43"/>
      <c r="B737" s="46"/>
      <c r="C737" s="46"/>
      <c r="D737" s="56"/>
      <c r="E737" s="46"/>
      <c r="F737" s="46"/>
      <c r="G737" s="46"/>
      <c r="H737" s="46"/>
      <c r="I737" s="46"/>
      <c r="J737" s="46"/>
      <c r="K737" s="46"/>
      <c r="L737" s="4" t="s">
        <v>2868</v>
      </c>
      <c r="M737" s="14">
        <v>42661</v>
      </c>
      <c r="N737" s="14">
        <v>42885</v>
      </c>
      <c r="O737" s="22" t="s">
        <v>724</v>
      </c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7"/>
    </row>
    <row r="738" spans="1:72" ht="15" customHeight="1" x14ac:dyDescent="0.2">
      <c r="A738" s="41" t="s">
        <v>1991</v>
      </c>
      <c r="B738" s="41" t="s">
        <v>1992</v>
      </c>
      <c r="C738" s="44" t="s">
        <v>217</v>
      </c>
      <c r="D738" s="54" t="s">
        <v>1993</v>
      </c>
      <c r="E738" s="44">
        <v>5460400</v>
      </c>
      <c r="F738" s="44">
        <v>4279</v>
      </c>
      <c r="G738" s="44" t="s">
        <v>282</v>
      </c>
      <c r="H738" s="44" t="s">
        <v>21</v>
      </c>
      <c r="I738" s="41" t="s">
        <v>24</v>
      </c>
      <c r="J738" s="44" t="s">
        <v>17</v>
      </c>
      <c r="K738" s="44" t="s">
        <v>1994</v>
      </c>
      <c r="L738" s="4" t="s">
        <v>20</v>
      </c>
      <c r="M738" s="14">
        <v>43019</v>
      </c>
      <c r="N738" s="4" t="s">
        <v>25</v>
      </c>
      <c r="O738" s="22" t="s">
        <v>1992</v>
      </c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7"/>
    </row>
    <row r="739" spans="1:72" x14ac:dyDescent="0.2">
      <c r="A739" s="42"/>
      <c r="B739" s="42"/>
      <c r="C739" s="45"/>
      <c r="D739" s="55"/>
      <c r="E739" s="45"/>
      <c r="F739" s="45"/>
      <c r="G739" s="45"/>
      <c r="H739" s="45"/>
      <c r="I739" s="42"/>
      <c r="J739" s="45"/>
      <c r="K739" s="45"/>
      <c r="L739" s="4" t="s">
        <v>1995</v>
      </c>
      <c r="M739" s="14">
        <v>42683</v>
      </c>
      <c r="N739" s="14">
        <v>43010</v>
      </c>
      <c r="O739" s="22" t="s">
        <v>1336</v>
      </c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7"/>
    </row>
    <row r="740" spans="1:72" x14ac:dyDescent="0.2">
      <c r="A740" s="42"/>
      <c r="B740" s="42"/>
      <c r="C740" s="45"/>
      <c r="D740" s="55"/>
      <c r="E740" s="45"/>
      <c r="F740" s="45"/>
      <c r="G740" s="45"/>
      <c r="H740" s="45"/>
      <c r="I740" s="42"/>
      <c r="J740" s="45"/>
      <c r="K740" s="45"/>
      <c r="L740" s="4" t="s">
        <v>1996</v>
      </c>
      <c r="M740" s="14">
        <v>42639</v>
      </c>
      <c r="N740" s="14">
        <v>42685</v>
      </c>
      <c r="O740" s="22" t="s">
        <v>1997</v>
      </c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7"/>
    </row>
    <row r="741" spans="1:72" x14ac:dyDescent="0.2">
      <c r="A741" s="42"/>
      <c r="B741" s="42"/>
      <c r="C741" s="45"/>
      <c r="D741" s="55"/>
      <c r="E741" s="45"/>
      <c r="F741" s="45"/>
      <c r="G741" s="45"/>
      <c r="H741" s="45"/>
      <c r="I741" s="42"/>
      <c r="J741" s="45"/>
      <c r="K741" s="45"/>
      <c r="L741" s="4" t="s">
        <v>20</v>
      </c>
      <c r="M741" s="14">
        <v>42485</v>
      </c>
      <c r="N741" s="14">
        <v>42638</v>
      </c>
      <c r="O741" s="22" t="s">
        <v>1998</v>
      </c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7"/>
    </row>
    <row r="742" spans="1:72" x14ac:dyDescent="0.2">
      <c r="A742" s="43"/>
      <c r="B742" s="43"/>
      <c r="C742" s="46"/>
      <c r="D742" s="56"/>
      <c r="E742" s="46"/>
      <c r="F742" s="46"/>
      <c r="G742" s="46"/>
      <c r="H742" s="46"/>
      <c r="I742" s="43"/>
      <c r="J742" s="46"/>
      <c r="K742" s="46"/>
      <c r="L742" s="4" t="s">
        <v>1999</v>
      </c>
      <c r="M742" s="14">
        <v>41652</v>
      </c>
      <c r="N742" s="14">
        <v>42394</v>
      </c>
      <c r="O742" s="22" t="s">
        <v>2000</v>
      </c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7"/>
    </row>
    <row r="743" spans="1:72" ht="15" customHeight="1" x14ac:dyDescent="0.2">
      <c r="A743" s="41" t="s">
        <v>3028</v>
      </c>
      <c r="B743" s="41" t="s">
        <v>3029</v>
      </c>
      <c r="C743" s="44" t="s">
        <v>2396</v>
      </c>
      <c r="D743" s="47" t="s">
        <v>3030</v>
      </c>
      <c r="E743" s="44">
        <v>5460400</v>
      </c>
      <c r="F743" s="44">
        <v>4328</v>
      </c>
      <c r="G743" s="44" t="s">
        <v>2358</v>
      </c>
      <c r="H743" s="44" t="s">
        <v>2774</v>
      </c>
      <c r="I743" s="41" t="s">
        <v>2773</v>
      </c>
      <c r="J743" s="44" t="s">
        <v>3031</v>
      </c>
      <c r="K743" s="44"/>
      <c r="L743" s="4" t="s">
        <v>820</v>
      </c>
      <c r="M743" s="14">
        <v>43333</v>
      </c>
      <c r="N743" s="4" t="s">
        <v>2237</v>
      </c>
      <c r="O743" s="22" t="s">
        <v>1780</v>
      </c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7"/>
    </row>
    <row r="744" spans="1:72" x14ac:dyDescent="0.2">
      <c r="A744" s="42"/>
      <c r="B744" s="42"/>
      <c r="C744" s="45"/>
      <c r="D744" s="48"/>
      <c r="E744" s="45"/>
      <c r="F744" s="45"/>
      <c r="G744" s="45"/>
      <c r="H744" s="45"/>
      <c r="I744" s="42"/>
      <c r="J744" s="45"/>
      <c r="K744" s="45"/>
      <c r="L744" s="4" t="s">
        <v>3032</v>
      </c>
      <c r="M744" s="14">
        <v>38018</v>
      </c>
      <c r="N744" s="14">
        <v>42826</v>
      </c>
      <c r="O744" s="22" t="s">
        <v>3033</v>
      </c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7"/>
    </row>
    <row r="745" spans="1:72" x14ac:dyDescent="0.2">
      <c r="A745" s="42"/>
      <c r="B745" s="42"/>
      <c r="C745" s="45"/>
      <c r="D745" s="48"/>
      <c r="E745" s="45"/>
      <c r="F745" s="45"/>
      <c r="G745" s="45"/>
      <c r="H745" s="45"/>
      <c r="I745" s="42"/>
      <c r="J745" s="45"/>
      <c r="K745" s="45"/>
      <c r="L745" s="4" t="s">
        <v>3034</v>
      </c>
      <c r="M745" s="14">
        <v>36434</v>
      </c>
      <c r="N745" s="14">
        <v>38018</v>
      </c>
      <c r="O745" s="22" t="s">
        <v>3035</v>
      </c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7"/>
    </row>
    <row r="746" spans="1:72" x14ac:dyDescent="0.2">
      <c r="A746" s="42"/>
      <c r="B746" s="42"/>
      <c r="C746" s="45"/>
      <c r="D746" s="48"/>
      <c r="E746" s="45"/>
      <c r="F746" s="45"/>
      <c r="G746" s="45"/>
      <c r="H746" s="45"/>
      <c r="I746" s="42"/>
      <c r="J746" s="45"/>
      <c r="K746" s="45"/>
      <c r="L746" s="4" t="s">
        <v>3036</v>
      </c>
      <c r="M746" s="14">
        <v>35643</v>
      </c>
      <c r="N746" s="14">
        <v>36434</v>
      </c>
      <c r="O746" s="22" t="s">
        <v>3037</v>
      </c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7"/>
    </row>
    <row r="747" spans="1:72" x14ac:dyDescent="0.2">
      <c r="A747" s="42"/>
      <c r="B747" s="42"/>
      <c r="C747" s="45"/>
      <c r="D747" s="48"/>
      <c r="E747" s="45"/>
      <c r="F747" s="45"/>
      <c r="G747" s="45"/>
      <c r="H747" s="45"/>
      <c r="I747" s="42"/>
      <c r="J747" s="45"/>
      <c r="K747" s="45"/>
      <c r="L747" s="4" t="s">
        <v>3034</v>
      </c>
      <c r="M747" s="14">
        <v>34578</v>
      </c>
      <c r="N747" s="14">
        <v>34881</v>
      </c>
      <c r="O747" s="22" t="s">
        <v>3038</v>
      </c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7"/>
    </row>
    <row r="748" spans="1:72" x14ac:dyDescent="0.2">
      <c r="A748" s="42"/>
      <c r="B748" s="42"/>
      <c r="C748" s="45"/>
      <c r="D748" s="48"/>
      <c r="E748" s="45"/>
      <c r="F748" s="45"/>
      <c r="G748" s="45"/>
      <c r="H748" s="45"/>
      <c r="I748" s="42"/>
      <c r="J748" s="45"/>
      <c r="K748" s="45"/>
      <c r="L748" s="4" t="s">
        <v>3039</v>
      </c>
      <c r="M748" s="14">
        <v>34639</v>
      </c>
      <c r="N748" s="14">
        <v>34881</v>
      </c>
      <c r="O748" s="22" t="s">
        <v>3040</v>
      </c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7"/>
    </row>
    <row r="749" spans="1:72" x14ac:dyDescent="0.2">
      <c r="A749" s="43"/>
      <c r="B749" s="43"/>
      <c r="C749" s="46"/>
      <c r="D749" s="49"/>
      <c r="E749" s="46"/>
      <c r="F749" s="46"/>
      <c r="G749" s="46"/>
      <c r="H749" s="46"/>
      <c r="I749" s="43"/>
      <c r="J749" s="46"/>
      <c r="K749" s="46"/>
      <c r="L749" s="4" t="s">
        <v>3041</v>
      </c>
      <c r="M749" s="14">
        <v>34029</v>
      </c>
      <c r="N749" s="14">
        <v>1994</v>
      </c>
      <c r="O749" s="22" t="s">
        <v>3038</v>
      </c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7"/>
    </row>
    <row r="750" spans="1:72" ht="15.75" customHeight="1" x14ac:dyDescent="0.2">
      <c r="A750" s="41" t="s">
        <v>2659</v>
      </c>
      <c r="B750" s="44" t="s">
        <v>1944</v>
      </c>
      <c r="C750" s="44" t="s">
        <v>2396</v>
      </c>
      <c r="D750" s="54" t="s">
        <v>2660</v>
      </c>
      <c r="E750" s="44">
        <v>5460400</v>
      </c>
      <c r="F750" s="44">
        <v>903</v>
      </c>
      <c r="G750" s="44" t="s">
        <v>282</v>
      </c>
      <c r="H750" s="44" t="s">
        <v>21</v>
      </c>
      <c r="I750" s="44" t="s">
        <v>2392</v>
      </c>
      <c r="J750" s="44" t="s">
        <v>2548</v>
      </c>
      <c r="K750" s="44"/>
      <c r="L750" s="4" t="s">
        <v>2653</v>
      </c>
      <c r="M750" s="14">
        <v>43125</v>
      </c>
      <c r="N750" s="4" t="s">
        <v>25</v>
      </c>
      <c r="O750" s="22" t="s">
        <v>2560</v>
      </c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7"/>
    </row>
    <row r="751" spans="1:72" x14ac:dyDescent="0.2">
      <c r="A751" s="42"/>
      <c r="B751" s="45"/>
      <c r="C751" s="45"/>
      <c r="D751" s="55"/>
      <c r="E751" s="45"/>
      <c r="F751" s="45"/>
      <c r="G751" s="45"/>
      <c r="H751" s="45"/>
      <c r="I751" s="45"/>
      <c r="J751" s="45"/>
      <c r="K751" s="45"/>
      <c r="L751" s="4" t="s">
        <v>2661</v>
      </c>
      <c r="M751" s="14">
        <v>41671</v>
      </c>
      <c r="N751" s="14" t="s">
        <v>2666</v>
      </c>
      <c r="O751" s="22" t="s">
        <v>2675</v>
      </c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7"/>
    </row>
    <row r="752" spans="1:72" x14ac:dyDescent="0.2">
      <c r="A752" s="42"/>
      <c r="B752" s="45"/>
      <c r="C752" s="45"/>
      <c r="D752" s="55"/>
      <c r="E752" s="45"/>
      <c r="F752" s="45"/>
      <c r="G752" s="45"/>
      <c r="H752" s="45"/>
      <c r="I752" s="45"/>
      <c r="J752" s="45"/>
      <c r="K752" s="45"/>
      <c r="L752" s="4" t="s">
        <v>2662</v>
      </c>
      <c r="M752" s="14">
        <v>41000</v>
      </c>
      <c r="N752" s="12" t="s">
        <v>2667</v>
      </c>
      <c r="O752" s="22" t="s">
        <v>2662</v>
      </c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7"/>
    </row>
    <row r="753" spans="1:72" x14ac:dyDescent="0.2">
      <c r="A753" s="42"/>
      <c r="B753" s="45"/>
      <c r="C753" s="45"/>
      <c r="D753" s="55"/>
      <c r="E753" s="45"/>
      <c r="F753" s="45"/>
      <c r="G753" s="45"/>
      <c r="H753" s="45"/>
      <c r="I753" s="45"/>
      <c r="J753" s="45"/>
      <c r="K753" s="45"/>
      <c r="L753" s="4" t="s">
        <v>2663</v>
      </c>
      <c r="M753" s="14">
        <v>40756</v>
      </c>
      <c r="N753" s="14" t="s">
        <v>2668</v>
      </c>
      <c r="O753" s="22" t="s">
        <v>2663</v>
      </c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7"/>
    </row>
    <row r="754" spans="1:72" x14ac:dyDescent="0.2">
      <c r="A754" s="42"/>
      <c r="B754" s="45"/>
      <c r="C754" s="45"/>
      <c r="D754" s="55"/>
      <c r="E754" s="45"/>
      <c r="F754" s="45"/>
      <c r="G754" s="45"/>
      <c r="H754" s="45"/>
      <c r="I754" s="45"/>
      <c r="J754" s="45"/>
      <c r="K754" s="45"/>
      <c r="L754" s="4" t="s">
        <v>2664</v>
      </c>
      <c r="M754" s="14">
        <v>37316</v>
      </c>
      <c r="N754" s="14">
        <v>40543</v>
      </c>
      <c r="O754" s="22" t="s">
        <v>2676</v>
      </c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7"/>
    </row>
    <row r="755" spans="1:72" x14ac:dyDescent="0.2">
      <c r="A755" s="43"/>
      <c r="B755" s="46"/>
      <c r="C755" s="46"/>
      <c r="D755" s="56"/>
      <c r="E755" s="46"/>
      <c r="F755" s="46"/>
      <c r="G755" s="46"/>
      <c r="H755" s="46"/>
      <c r="I755" s="46"/>
      <c r="J755" s="46"/>
      <c r="K755" s="46"/>
      <c r="L755" s="4" t="s">
        <v>2665</v>
      </c>
      <c r="M755" s="14">
        <v>38749</v>
      </c>
      <c r="N755" s="14">
        <v>39813</v>
      </c>
      <c r="O755" s="22" t="s">
        <v>2665</v>
      </c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7"/>
    </row>
    <row r="756" spans="1:72" ht="15" customHeight="1" x14ac:dyDescent="0.2">
      <c r="A756" s="41" t="s">
        <v>1401</v>
      </c>
      <c r="B756" s="41" t="s">
        <v>1925</v>
      </c>
      <c r="C756" s="44" t="str">
        <f>+C725</f>
        <v>VICEPRESIDENCIA DE NEGOCIOS</v>
      </c>
      <c r="D756" s="54" t="s">
        <v>1402</v>
      </c>
      <c r="E756" s="44">
        <v>5460400</v>
      </c>
      <c r="F756" s="44">
        <v>4049</v>
      </c>
      <c r="G756" s="44" t="s">
        <v>282</v>
      </c>
      <c r="H756" s="41" t="s">
        <v>393</v>
      </c>
      <c r="I756" s="41" t="s">
        <v>671</v>
      </c>
      <c r="J756" s="44" t="s">
        <v>89</v>
      </c>
      <c r="K756" s="44"/>
      <c r="L756" s="4" t="s">
        <v>20</v>
      </c>
      <c r="M756" s="14">
        <v>42843</v>
      </c>
      <c r="N756" s="4" t="s">
        <v>25</v>
      </c>
      <c r="O756" s="22" t="s">
        <v>1911</v>
      </c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7"/>
    </row>
    <row r="757" spans="1:72" x14ac:dyDescent="0.2">
      <c r="A757" s="42"/>
      <c r="B757" s="42"/>
      <c r="C757" s="45"/>
      <c r="D757" s="55"/>
      <c r="E757" s="45"/>
      <c r="F757" s="45"/>
      <c r="G757" s="45"/>
      <c r="H757" s="42"/>
      <c r="I757" s="42"/>
      <c r="J757" s="45"/>
      <c r="K757" s="45"/>
      <c r="L757" s="4" t="s">
        <v>20</v>
      </c>
      <c r="M757" s="14">
        <v>42775</v>
      </c>
      <c r="N757" s="14">
        <v>42842</v>
      </c>
      <c r="O757" s="22" t="s">
        <v>1403</v>
      </c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7"/>
    </row>
    <row r="758" spans="1:72" x14ac:dyDescent="0.2">
      <c r="A758" s="42"/>
      <c r="B758" s="42"/>
      <c r="C758" s="45"/>
      <c r="D758" s="55"/>
      <c r="E758" s="45"/>
      <c r="F758" s="45"/>
      <c r="G758" s="45"/>
      <c r="H758" s="42"/>
      <c r="I758" s="42"/>
      <c r="J758" s="45"/>
      <c r="K758" s="45"/>
      <c r="L758" s="4" t="s">
        <v>20</v>
      </c>
      <c r="M758" s="14">
        <v>42675</v>
      </c>
      <c r="N758" s="14">
        <v>42766</v>
      </c>
      <c r="O758" s="22" t="s">
        <v>1403</v>
      </c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7"/>
    </row>
    <row r="759" spans="1:72" x14ac:dyDescent="0.2">
      <c r="A759" s="42"/>
      <c r="B759" s="42"/>
      <c r="C759" s="45"/>
      <c r="D759" s="55"/>
      <c r="E759" s="45"/>
      <c r="F759" s="45"/>
      <c r="G759" s="45"/>
      <c r="H759" s="42"/>
      <c r="I759" s="42"/>
      <c r="J759" s="45"/>
      <c r="K759" s="45"/>
      <c r="L759" s="4" t="s">
        <v>20</v>
      </c>
      <c r="M759" s="14">
        <v>42423</v>
      </c>
      <c r="N759" s="14">
        <v>42674</v>
      </c>
      <c r="O759" s="22" t="s">
        <v>1403</v>
      </c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7"/>
    </row>
    <row r="760" spans="1:72" x14ac:dyDescent="0.2">
      <c r="A760" s="42"/>
      <c r="B760" s="42"/>
      <c r="C760" s="45"/>
      <c r="D760" s="55"/>
      <c r="E760" s="45"/>
      <c r="F760" s="45"/>
      <c r="G760" s="45"/>
      <c r="H760" s="42"/>
      <c r="I760" s="42"/>
      <c r="J760" s="45"/>
      <c r="K760" s="45"/>
      <c r="L760" s="4" t="s">
        <v>20</v>
      </c>
      <c r="M760" s="14">
        <v>40360</v>
      </c>
      <c r="N760" s="14">
        <v>42399</v>
      </c>
      <c r="O760" s="22" t="s">
        <v>1403</v>
      </c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7"/>
    </row>
    <row r="761" spans="1:72" x14ac:dyDescent="0.2">
      <c r="A761" s="42"/>
      <c r="B761" s="42"/>
      <c r="C761" s="45"/>
      <c r="D761" s="55"/>
      <c r="E761" s="45"/>
      <c r="F761" s="45"/>
      <c r="G761" s="45"/>
      <c r="H761" s="42"/>
      <c r="I761" s="42"/>
      <c r="J761" s="45"/>
      <c r="K761" s="45"/>
      <c r="L761" s="4" t="s">
        <v>20</v>
      </c>
      <c r="M761" s="14">
        <v>39630</v>
      </c>
      <c r="N761" s="14">
        <v>40360</v>
      </c>
      <c r="O761" s="22" t="s">
        <v>1346</v>
      </c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7"/>
    </row>
    <row r="762" spans="1:72" x14ac:dyDescent="0.2">
      <c r="A762" s="42"/>
      <c r="B762" s="42"/>
      <c r="C762" s="45"/>
      <c r="D762" s="55"/>
      <c r="E762" s="45"/>
      <c r="F762" s="45"/>
      <c r="G762" s="45"/>
      <c r="H762" s="42"/>
      <c r="I762" s="42"/>
      <c r="J762" s="45"/>
      <c r="K762" s="45"/>
      <c r="L762" s="4" t="s">
        <v>20</v>
      </c>
      <c r="M762" s="14">
        <v>38231</v>
      </c>
      <c r="N762" s="14">
        <v>39539</v>
      </c>
      <c r="O762" s="22" t="s">
        <v>1346</v>
      </c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7"/>
    </row>
    <row r="763" spans="1:72" x14ac:dyDescent="0.2">
      <c r="A763" s="42"/>
      <c r="B763" s="42"/>
      <c r="C763" s="45"/>
      <c r="D763" s="55"/>
      <c r="E763" s="45"/>
      <c r="F763" s="45"/>
      <c r="G763" s="45"/>
      <c r="H763" s="42"/>
      <c r="I763" s="42"/>
      <c r="J763" s="45"/>
      <c r="K763" s="45"/>
      <c r="L763" s="4" t="s">
        <v>20</v>
      </c>
      <c r="M763" s="14">
        <v>37956</v>
      </c>
      <c r="N763" s="14">
        <v>38169</v>
      </c>
      <c r="O763" s="22" t="s">
        <v>1346</v>
      </c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7"/>
    </row>
    <row r="764" spans="1:72" x14ac:dyDescent="0.2">
      <c r="A764" s="42"/>
      <c r="B764" s="42"/>
      <c r="C764" s="45"/>
      <c r="D764" s="55"/>
      <c r="E764" s="45"/>
      <c r="F764" s="45"/>
      <c r="G764" s="45"/>
      <c r="H764" s="42"/>
      <c r="I764" s="42"/>
      <c r="J764" s="45"/>
      <c r="K764" s="45"/>
      <c r="L764" s="4" t="s">
        <v>1404</v>
      </c>
      <c r="M764" s="14">
        <v>35431</v>
      </c>
      <c r="N764" s="14">
        <v>36161</v>
      </c>
      <c r="O764" s="22" t="s">
        <v>1405</v>
      </c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7"/>
    </row>
    <row r="765" spans="1:72" x14ac:dyDescent="0.2">
      <c r="A765" s="43"/>
      <c r="B765" s="43"/>
      <c r="C765" s="46"/>
      <c r="D765" s="56"/>
      <c r="E765" s="46"/>
      <c r="F765" s="46"/>
      <c r="G765" s="46"/>
      <c r="H765" s="43"/>
      <c r="I765" s="43"/>
      <c r="J765" s="46"/>
      <c r="K765" s="46"/>
      <c r="L765" s="4" t="s">
        <v>1406</v>
      </c>
      <c r="M765" s="14">
        <v>33604</v>
      </c>
      <c r="N765" s="14">
        <v>34335</v>
      </c>
      <c r="O765" s="22" t="s">
        <v>1407</v>
      </c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7"/>
    </row>
    <row r="766" spans="1:72" ht="15.75" customHeight="1" x14ac:dyDescent="0.2">
      <c r="A766" s="41" t="s">
        <v>2466</v>
      </c>
      <c r="B766" s="44" t="s">
        <v>2467</v>
      </c>
      <c r="C766" s="44"/>
      <c r="D766" s="54" t="s">
        <v>2468</v>
      </c>
      <c r="E766" s="44">
        <v>5460400</v>
      </c>
      <c r="F766" s="44" t="s">
        <v>1645</v>
      </c>
      <c r="G766" s="44" t="s">
        <v>282</v>
      </c>
      <c r="H766" s="44" t="s">
        <v>15</v>
      </c>
      <c r="I766" s="44" t="s">
        <v>2469</v>
      </c>
      <c r="J766" s="44" t="s">
        <v>17</v>
      </c>
      <c r="K766" s="44" t="s">
        <v>2470</v>
      </c>
      <c r="L766" s="4" t="s">
        <v>20</v>
      </c>
      <c r="M766" s="14">
        <v>43126</v>
      </c>
      <c r="N766" s="4" t="s">
        <v>25</v>
      </c>
      <c r="O766" s="22" t="s">
        <v>2477</v>
      </c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7"/>
    </row>
    <row r="767" spans="1:72" x14ac:dyDescent="0.2">
      <c r="A767" s="42"/>
      <c r="B767" s="45"/>
      <c r="C767" s="45"/>
      <c r="D767" s="55"/>
      <c r="E767" s="45"/>
      <c r="F767" s="45"/>
      <c r="G767" s="45"/>
      <c r="H767" s="45"/>
      <c r="I767" s="45"/>
      <c r="J767" s="45"/>
      <c r="K767" s="45"/>
      <c r="L767" s="4" t="s">
        <v>2471</v>
      </c>
      <c r="M767" s="14">
        <v>41640</v>
      </c>
      <c r="N767" s="14">
        <v>42406</v>
      </c>
      <c r="O767" s="22" t="s">
        <v>2478</v>
      </c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7"/>
    </row>
    <row r="768" spans="1:72" x14ac:dyDescent="0.2">
      <c r="A768" s="42"/>
      <c r="B768" s="45"/>
      <c r="C768" s="45"/>
      <c r="D768" s="55"/>
      <c r="E768" s="45"/>
      <c r="F768" s="45"/>
      <c r="G768" s="45"/>
      <c r="H768" s="45"/>
      <c r="I768" s="45"/>
      <c r="J768" s="45"/>
      <c r="K768" s="45"/>
      <c r="L768" s="4" t="s">
        <v>2472</v>
      </c>
      <c r="M768" s="14">
        <v>37865</v>
      </c>
      <c r="N768" s="14"/>
      <c r="O768" s="22" t="s">
        <v>2479</v>
      </c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7"/>
    </row>
    <row r="769" spans="1:72" x14ac:dyDescent="0.2">
      <c r="A769" s="42"/>
      <c r="B769" s="45"/>
      <c r="C769" s="45"/>
      <c r="D769" s="55"/>
      <c r="E769" s="45"/>
      <c r="F769" s="45"/>
      <c r="G769" s="45"/>
      <c r="H769" s="45"/>
      <c r="I769" s="45"/>
      <c r="J769" s="45"/>
      <c r="K769" s="46"/>
      <c r="L769" s="4" t="s">
        <v>2473</v>
      </c>
      <c r="M769" s="14">
        <v>34516</v>
      </c>
      <c r="N769" s="14">
        <v>37833</v>
      </c>
      <c r="O769" s="22" t="s">
        <v>2480</v>
      </c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7"/>
    </row>
    <row r="770" spans="1:72" x14ac:dyDescent="0.2">
      <c r="A770" s="42"/>
      <c r="B770" s="45"/>
      <c r="C770" s="45"/>
      <c r="D770" s="55"/>
      <c r="E770" s="45"/>
      <c r="F770" s="45"/>
      <c r="G770" s="45"/>
      <c r="H770" s="45"/>
      <c r="I770" s="45"/>
      <c r="J770" s="45"/>
      <c r="K770" s="44" t="s">
        <v>2476</v>
      </c>
      <c r="L770" s="4" t="s">
        <v>2474</v>
      </c>
      <c r="M770" s="12">
        <v>1993</v>
      </c>
      <c r="N770" s="12">
        <v>1994</v>
      </c>
      <c r="O770" s="22" t="s">
        <v>2481</v>
      </c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7"/>
    </row>
    <row r="771" spans="1:72" x14ac:dyDescent="0.2">
      <c r="A771" s="42"/>
      <c r="B771" s="45"/>
      <c r="C771" s="45"/>
      <c r="D771" s="55"/>
      <c r="E771" s="45"/>
      <c r="F771" s="45"/>
      <c r="G771" s="45"/>
      <c r="H771" s="45"/>
      <c r="I771" s="45"/>
      <c r="J771" s="45"/>
      <c r="K771" s="45"/>
      <c r="L771" s="4" t="s">
        <v>2482</v>
      </c>
      <c r="M771" s="12">
        <v>1987</v>
      </c>
      <c r="N771" s="12">
        <v>1992</v>
      </c>
      <c r="O771" s="22" t="s">
        <v>655</v>
      </c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7"/>
    </row>
    <row r="772" spans="1:72" x14ac:dyDescent="0.2">
      <c r="A772" s="43"/>
      <c r="B772" s="46"/>
      <c r="C772" s="46"/>
      <c r="D772" s="56"/>
      <c r="E772" s="46"/>
      <c r="F772" s="46"/>
      <c r="G772" s="46"/>
      <c r="H772" s="46"/>
      <c r="I772" s="46"/>
      <c r="J772" s="46"/>
      <c r="K772" s="46"/>
      <c r="L772" s="4" t="s">
        <v>2475</v>
      </c>
      <c r="M772" s="12">
        <v>1982</v>
      </c>
      <c r="N772" s="12">
        <v>1985</v>
      </c>
      <c r="O772" s="22" t="s">
        <v>2483</v>
      </c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7"/>
    </row>
    <row r="773" spans="1:72" ht="15.75" customHeight="1" x14ac:dyDescent="0.2">
      <c r="A773" s="41" t="s">
        <v>2929</v>
      </c>
      <c r="B773" s="44" t="s">
        <v>2373</v>
      </c>
      <c r="C773" s="44" t="s">
        <v>2726</v>
      </c>
      <c r="D773" s="54" t="s">
        <v>2930</v>
      </c>
      <c r="E773" s="44">
        <v>5460400</v>
      </c>
      <c r="F773" s="44">
        <v>927</v>
      </c>
      <c r="G773" s="44" t="s">
        <v>282</v>
      </c>
      <c r="H773" s="44" t="s">
        <v>1158</v>
      </c>
      <c r="I773" s="44" t="s">
        <v>2644</v>
      </c>
      <c r="J773" s="44" t="s">
        <v>2669</v>
      </c>
      <c r="K773" s="44"/>
      <c r="L773" s="4" t="s">
        <v>2653</v>
      </c>
      <c r="M773" s="14">
        <v>43125</v>
      </c>
      <c r="N773" s="4" t="s">
        <v>25</v>
      </c>
      <c r="O773" s="22" t="s">
        <v>2373</v>
      </c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7"/>
    </row>
    <row r="774" spans="1:72" x14ac:dyDescent="0.2">
      <c r="A774" s="42"/>
      <c r="B774" s="45"/>
      <c r="C774" s="45"/>
      <c r="D774" s="55"/>
      <c r="E774" s="45"/>
      <c r="F774" s="45"/>
      <c r="G774" s="45"/>
      <c r="H774" s="45"/>
      <c r="I774" s="45"/>
      <c r="J774" s="45"/>
      <c r="K774" s="45"/>
      <c r="L774" s="4" t="s">
        <v>2196</v>
      </c>
      <c r="M774" s="14">
        <v>42064</v>
      </c>
      <c r="N774" s="14" t="s">
        <v>2666</v>
      </c>
      <c r="O774" s="22" t="s">
        <v>58</v>
      </c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7"/>
    </row>
    <row r="775" spans="1:72" x14ac:dyDescent="0.2">
      <c r="A775" s="42"/>
      <c r="B775" s="45"/>
      <c r="C775" s="45"/>
      <c r="D775" s="55"/>
      <c r="E775" s="45"/>
      <c r="F775" s="45"/>
      <c r="G775" s="45"/>
      <c r="H775" s="45"/>
      <c r="I775" s="45"/>
      <c r="J775" s="45"/>
      <c r="K775" s="45"/>
      <c r="L775" s="4" t="s">
        <v>2196</v>
      </c>
      <c r="M775" s="14">
        <v>41306</v>
      </c>
      <c r="N775" s="14" t="s">
        <v>2933</v>
      </c>
      <c r="O775" s="22" t="s">
        <v>2937</v>
      </c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7"/>
    </row>
    <row r="776" spans="1:72" x14ac:dyDescent="0.2">
      <c r="A776" s="42"/>
      <c r="B776" s="45"/>
      <c r="C776" s="45"/>
      <c r="D776" s="55"/>
      <c r="E776" s="45"/>
      <c r="F776" s="45"/>
      <c r="G776" s="45"/>
      <c r="H776" s="45"/>
      <c r="I776" s="45"/>
      <c r="J776" s="45"/>
      <c r="K776" s="45"/>
      <c r="L776" s="4" t="s">
        <v>2196</v>
      </c>
      <c r="M776" s="14">
        <v>40909</v>
      </c>
      <c r="N776" s="14">
        <v>41305</v>
      </c>
      <c r="O776" s="22" t="s">
        <v>2938</v>
      </c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7"/>
    </row>
    <row r="777" spans="1:72" x14ac:dyDescent="0.2">
      <c r="A777" s="42"/>
      <c r="B777" s="45"/>
      <c r="C777" s="45"/>
      <c r="D777" s="55"/>
      <c r="E777" s="45"/>
      <c r="F777" s="45"/>
      <c r="G777" s="45"/>
      <c r="H777" s="45"/>
      <c r="I777" s="45"/>
      <c r="J777" s="45"/>
      <c r="K777" s="45"/>
      <c r="L777" s="4" t="s">
        <v>2931</v>
      </c>
      <c r="M777" s="14">
        <v>40787</v>
      </c>
      <c r="N777" s="14" t="s">
        <v>2935</v>
      </c>
      <c r="O777" s="22" t="s">
        <v>2939</v>
      </c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7"/>
    </row>
    <row r="778" spans="1:72" x14ac:dyDescent="0.2">
      <c r="A778" s="42"/>
      <c r="B778" s="45"/>
      <c r="C778" s="45"/>
      <c r="D778" s="55"/>
      <c r="E778" s="45"/>
      <c r="F778" s="45"/>
      <c r="G778" s="45"/>
      <c r="H778" s="45"/>
      <c r="I778" s="45"/>
      <c r="J778" s="45"/>
      <c r="K778" s="45"/>
      <c r="L778" s="4" t="s">
        <v>2934</v>
      </c>
      <c r="M778" s="14">
        <v>39401</v>
      </c>
      <c r="N778" s="14">
        <v>40347</v>
      </c>
      <c r="O778" s="22" t="s">
        <v>2940</v>
      </c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7"/>
    </row>
    <row r="779" spans="1:72" x14ac:dyDescent="0.2">
      <c r="A779" s="43"/>
      <c r="B779" s="46"/>
      <c r="C779" s="46"/>
      <c r="D779" s="56"/>
      <c r="E779" s="46"/>
      <c r="F779" s="46"/>
      <c r="G779" s="46"/>
      <c r="H779" s="46"/>
      <c r="I779" s="46"/>
      <c r="J779" s="46"/>
      <c r="K779" s="46"/>
      <c r="L779" s="4" t="s">
        <v>2932</v>
      </c>
      <c r="M779" s="14">
        <v>38961</v>
      </c>
      <c r="N779" s="14" t="s">
        <v>2936</v>
      </c>
      <c r="O779" s="22" t="s">
        <v>2941</v>
      </c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7"/>
    </row>
    <row r="780" spans="1:72" ht="15" customHeight="1" x14ac:dyDescent="0.2">
      <c r="A780" s="41" t="s">
        <v>1151</v>
      </c>
      <c r="B780" s="41" t="s">
        <v>1139</v>
      </c>
      <c r="C780" s="44" t="s">
        <v>1646</v>
      </c>
      <c r="D780" s="54" t="s">
        <v>1290</v>
      </c>
      <c r="E780" s="44">
        <v>5460400</v>
      </c>
      <c r="F780" s="44">
        <v>4835</v>
      </c>
      <c r="G780" s="44" t="s">
        <v>282</v>
      </c>
      <c r="H780" s="44" t="s">
        <v>1083</v>
      </c>
      <c r="I780" s="44" t="s">
        <v>19</v>
      </c>
      <c r="J780" s="44" t="s">
        <v>197</v>
      </c>
      <c r="K780" s="44"/>
      <c r="L780" s="4" t="s">
        <v>20</v>
      </c>
      <c r="M780" s="14">
        <v>41913</v>
      </c>
      <c r="N780" s="4" t="s">
        <v>25</v>
      </c>
      <c r="O780" s="22" t="s">
        <v>1139</v>
      </c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7"/>
    </row>
    <row r="781" spans="1:72" x14ac:dyDescent="0.2">
      <c r="A781" s="42"/>
      <c r="B781" s="42"/>
      <c r="C781" s="45"/>
      <c r="D781" s="55"/>
      <c r="E781" s="45"/>
      <c r="F781" s="45"/>
      <c r="G781" s="45"/>
      <c r="H781" s="45"/>
      <c r="I781" s="45"/>
      <c r="J781" s="45"/>
      <c r="K781" s="45"/>
      <c r="L781" s="4" t="s">
        <v>1152</v>
      </c>
      <c r="M781" s="14">
        <v>40148</v>
      </c>
      <c r="N781" s="14">
        <v>41883</v>
      </c>
      <c r="O781" s="22" t="s">
        <v>657</v>
      </c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7"/>
    </row>
    <row r="782" spans="1:72" x14ac:dyDescent="0.2">
      <c r="A782" s="42"/>
      <c r="B782" s="42"/>
      <c r="C782" s="45"/>
      <c r="D782" s="55"/>
      <c r="E782" s="45"/>
      <c r="F782" s="45"/>
      <c r="G782" s="45"/>
      <c r="H782" s="45"/>
      <c r="I782" s="45"/>
      <c r="J782" s="45"/>
      <c r="K782" s="45"/>
      <c r="L782" s="4" t="s">
        <v>1153</v>
      </c>
      <c r="M782" s="14">
        <v>40269</v>
      </c>
      <c r="N782" s="14">
        <v>40483</v>
      </c>
      <c r="O782" s="22" t="s">
        <v>1119</v>
      </c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7"/>
    </row>
    <row r="783" spans="1:72" x14ac:dyDescent="0.2">
      <c r="A783" s="43"/>
      <c r="B783" s="43"/>
      <c r="C783" s="46"/>
      <c r="D783" s="56"/>
      <c r="E783" s="46"/>
      <c r="F783" s="46"/>
      <c r="G783" s="46"/>
      <c r="H783" s="46"/>
      <c r="I783" s="46"/>
      <c r="J783" s="46"/>
      <c r="K783" s="46"/>
      <c r="L783" s="4" t="s">
        <v>1154</v>
      </c>
      <c r="M783" s="14">
        <v>39479</v>
      </c>
      <c r="N783" s="14">
        <v>40210</v>
      </c>
      <c r="O783" s="22" t="s">
        <v>1155</v>
      </c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7"/>
    </row>
    <row r="784" spans="1:72" ht="15" customHeight="1" x14ac:dyDescent="0.2">
      <c r="A784" s="41" t="s">
        <v>1090</v>
      </c>
      <c r="B784" s="41" t="s">
        <v>1091</v>
      </c>
      <c r="C784" s="44" t="str">
        <f>+C756</f>
        <v>VICEPRESIDENCIA DE NEGOCIOS</v>
      </c>
      <c r="D784" s="54" t="s">
        <v>1291</v>
      </c>
      <c r="E784" s="44">
        <v>5460400</v>
      </c>
      <c r="F784" s="44">
        <v>4217</v>
      </c>
      <c r="G784" s="44" t="s">
        <v>282</v>
      </c>
      <c r="H784" s="44" t="s">
        <v>21</v>
      </c>
      <c r="I784" s="41" t="s">
        <v>24</v>
      </c>
      <c r="J784" s="44" t="s">
        <v>1093</v>
      </c>
      <c r="K784" s="44" t="s">
        <v>1092</v>
      </c>
      <c r="L784" s="4" t="s">
        <v>310</v>
      </c>
      <c r="M784" s="14">
        <v>42857</v>
      </c>
      <c r="N784" s="4" t="s">
        <v>25</v>
      </c>
      <c r="O784" s="22" t="s">
        <v>1240</v>
      </c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7"/>
    </row>
    <row r="785" spans="1:72" x14ac:dyDescent="0.2">
      <c r="A785" s="42"/>
      <c r="B785" s="42"/>
      <c r="C785" s="45"/>
      <c r="D785" s="55"/>
      <c r="E785" s="45"/>
      <c r="F785" s="45"/>
      <c r="G785" s="45"/>
      <c r="H785" s="45"/>
      <c r="I785" s="42"/>
      <c r="J785" s="45"/>
      <c r="K785" s="46"/>
      <c r="L785" s="4" t="s">
        <v>20</v>
      </c>
      <c r="M785" s="14">
        <v>42614</v>
      </c>
      <c r="N785" s="14">
        <v>42795</v>
      </c>
      <c r="O785" s="22" t="s">
        <v>1095</v>
      </c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7"/>
    </row>
    <row r="786" spans="1:72" x14ac:dyDescent="0.2">
      <c r="A786" s="42"/>
      <c r="B786" s="42"/>
      <c r="C786" s="45"/>
      <c r="D786" s="55"/>
      <c r="E786" s="45"/>
      <c r="F786" s="45"/>
      <c r="G786" s="45"/>
      <c r="H786" s="45"/>
      <c r="I786" s="42"/>
      <c r="J786" s="45"/>
      <c r="K786" s="44" t="s">
        <v>1094</v>
      </c>
      <c r="L786" s="4" t="s">
        <v>1096</v>
      </c>
      <c r="M786" s="14">
        <v>42491</v>
      </c>
      <c r="N786" s="14">
        <v>42614</v>
      </c>
      <c r="O786" s="22" t="s">
        <v>1097</v>
      </c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7"/>
    </row>
    <row r="787" spans="1:72" x14ac:dyDescent="0.2">
      <c r="A787" s="42"/>
      <c r="B787" s="42"/>
      <c r="C787" s="45"/>
      <c r="D787" s="55"/>
      <c r="E787" s="45"/>
      <c r="F787" s="45"/>
      <c r="G787" s="45"/>
      <c r="H787" s="45"/>
      <c r="I787" s="42"/>
      <c r="J787" s="45"/>
      <c r="K787" s="45"/>
      <c r="L787" s="4" t="s">
        <v>20</v>
      </c>
      <c r="M787" s="14">
        <v>41821</v>
      </c>
      <c r="N787" s="14">
        <v>42430</v>
      </c>
      <c r="O787" s="22" t="s">
        <v>1098</v>
      </c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7"/>
    </row>
    <row r="788" spans="1:72" x14ac:dyDescent="0.2">
      <c r="A788" s="43"/>
      <c r="B788" s="43"/>
      <c r="C788" s="46"/>
      <c r="D788" s="56"/>
      <c r="E788" s="46"/>
      <c r="F788" s="46"/>
      <c r="G788" s="46"/>
      <c r="H788" s="46"/>
      <c r="I788" s="43"/>
      <c r="J788" s="46"/>
      <c r="K788" s="46"/>
      <c r="L788" s="4" t="s">
        <v>1099</v>
      </c>
      <c r="M788" s="14">
        <v>41640</v>
      </c>
      <c r="N788" s="14">
        <v>41821</v>
      </c>
      <c r="O788" s="22" t="s">
        <v>1100</v>
      </c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7"/>
    </row>
    <row r="789" spans="1:72" ht="15" customHeight="1" x14ac:dyDescent="0.2">
      <c r="A789" s="41" t="s">
        <v>1604</v>
      </c>
      <c r="B789" s="41" t="s">
        <v>1179</v>
      </c>
      <c r="C789" s="44" t="s">
        <v>217</v>
      </c>
      <c r="D789" s="54" t="s">
        <v>1605</v>
      </c>
      <c r="E789" s="44">
        <v>5460400</v>
      </c>
      <c r="F789" s="44">
        <v>4223</v>
      </c>
      <c r="G789" s="44" t="s">
        <v>282</v>
      </c>
      <c r="H789" s="44" t="s">
        <v>21</v>
      </c>
      <c r="I789" s="41" t="s">
        <v>24</v>
      </c>
      <c r="J789" s="44" t="s">
        <v>1606</v>
      </c>
      <c r="K789" s="44" t="s">
        <v>1607</v>
      </c>
      <c r="L789" s="4" t="s">
        <v>20</v>
      </c>
      <c r="M789" s="14">
        <v>42461</v>
      </c>
      <c r="N789" s="14" t="s">
        <v>25</v>
      </c>
      <c r="O789" s="22" t="s">
        <v>1487</v>
      </c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7"/>
    </row>
    <row r="790" spans="1:72" x14ac:dyDescent="0.2">
      <c r="A790" s="42"/>
      <c r="B790" s="42"/>
      <c r="C790" s="45"/>
      <c r="D790" s="55"/>
      <c r="E790" s="45"/>
      <c r="F790" s="45"/>
      <c r="G790" s="45"/>
      <c r="H790" s="45"/>
      <c r="I790" s="42"/>
      <c r="J790" s="45"/>
      <c r="K790" s="46"/>
      <c r="L790" s="4" t="s">
        <v>1610</v>
      </c>
      <c r="M790" s="14">
        <v>41913</v>
      </c>
      <c r="N790" s="14">
        <v>42461</v>
      </c>
      <c r="O790" s="22" t="s">
        <v>1611</v>
      </c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7"/>
    </row>
    <row r="791" spans="1:72" x14ac:dyDescent="0.2">
      <c r="A791" s="42"/>
      <c r="B791" s="42"/>
      <c r="C791" s="45"/>
      <c r="D791" s="55"/>
      <c r="E791" s="45"/>
      <c r="F791" s="45"/>
      <c r="G791" s="45"/>
      <c r="H791" s="45"/>
      <c r="I791" s="42"/>
      <c r="J791" s="46"/>
      <c r="K791" s="3" t="s">
        <v>1608</v>
      </c>
      <c r="L791" s="4" t="s">
        <v>1612</v>
      </c>
      <c r="M791" s="14">
        <v>41671</v>
      </c>
      <c r="N791" s="14">
        <v>41883</v>
      </c>
      <c r="O791" s="22" t="s">
        <v>50</v>
      </c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7"/>
    </row>
    <row r="792" spans="1:72" ht="15" customHeight="1" x14ac:dyDescent="0.2">
      <c r="A792" s="42"/>
      <c r="B792" s="42"/>
      <c r="C792" s="45"/>
      <c r="D792" s="55"/>
      <c r="E792" s="45"/>
      <c r="F792" s="45"/>
      <c r="G792" s="45"/>
      <c r="H792" s="45"/>
      <c r="I792" s="42"/>
      <c r="J792" s="44" t="s">
        <v>2129</v>
      </c>
      <c r="K792" s="44" t="s">
        <v>1609</v>
      </c>
      <c r="L792" s="4" t="s">
        <v>1613</v>
      </c>
      <c r="M792" s="14">
        <v>40878</v>
      </c>
      <c r="N792" s="14">
        <v>41579</v>
      </c>
      <c r="O792" s="22" t="s">
        <v>1179</v>
      </c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7"/>
    </row>
    <row r="793" spans="1:72" x14ac:dyDescent="0.2">
      <c r="A793" s="42"/>
      <c r="B793" s="42"/>
      <c r="C793" s="45"/>
      <c r="D793" s="55"/>
      <c r="E793" s="45"/>
      <c r="F793" s="45"/>
      <c r="G793" s="45"/>
      <c r="H793" s="45"/>
      <c r="I793" s="42"/>
      <c r="J793" s="45"/>
      <c r="K793" s="45"/>
      <c r="L793" s="4" t="s">
        <v>1614</v>
      </c>
      <c r="M793" s="14">
        <v>40634</v>
      </c>
      <c r="N793" s="14">
        <v>40878</v>
      </c>
      <c r="O793" s="22" t="s">
        <v>1615</v>
      </c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7"/>
    </row>
    <row r="794" spans="1:72" x14ac:dyDescent="0.2">
      <c r="A794" s="43"/>
      <c r="B794" s="43"/>
      <c r="C794" s="46"/>
      <c r="D794" s="56"/>
      <c r="E794" s="46"/>
      <c r="F794" s="46"/>
      <c r="G794" s="46"/>
      <c r="H794" s="46"/>
      <c r="I794" s="43"/>
      <c r="J794" s="46"/>
      <c r="K794" s="46"/>
      <c r="L794" s="4" t="s">
        <v>1616</v>
      </c>
      <c r="M794" s="14">
        <v>39753</v>
      </c>
      <c r="N794" s="14">
        <v>40634</v>
      </c>
      <c r="O794" s="22" t="s">
        <v>1617</v>
      </c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7"/>
    </row>
    <row r="795" spans="1:72" ht="15.75" customHeight="1" x14ac:dyDescent="0.2">
      <c r="A795" s="41" t="s">
        <v>2797</v>
      </c>
      <c r="B795" s="44" t="s">
        <v>2798</v>
      </c>
      <c r="C795" s="44" t="s">
        <v>1652</v>
      </c>
      <c r="D795" s="54" t="s">
        <v>2799</v>
      </c>
      <c r="E795" s="44">
        <v>5460400</v>
      </c>
      <c r="F795" s="44">
        <v>4640</v>
      </c>
      <c r="G795" s="44" t="s">
        <v>282</v>
      </c>
      <c r="H795" s="44" t="s">
        <v>2703</v>
      </c>
      <c r="I795" s="44" t="s">
        <v>2800</v>
      </c>
      <c r="J795" s="44" t="s">
        <v>2801</v>
      </c>
      <c r="K795" s="44"/>
      <c r="L795" s="4" t="s">
        <v>2653</v>
      </c>
      <c r="M795" s="14">
        <v>43125</v>
      </c>
      <c r="N795" s="4" t="s">
        <v>25</v>
      </c>
      <c r="O795" s="22" t="s">
        <v>2373</v>
      </c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7"/>
    </row>
    <row r="796" spans="1:72" x14ac:dyDescent="0.2">
      <c r="A796" s="42"/>
      <c r="B796" s="45"/>
      <c r="C796" s="45"/>
      <c r="D796" s="55"/>
      <c r="E796" s="45"/>
      <c r="F796" s="45"/>
      <c r="G796" s="45"/>
      <c r="H796" s="45"/>
      <c r="I796" s="45"/>
      <c r="J796" s="45"/>
      <c r="K796" s="45"/>
      <c r="L796" s="4" t="s">
        <v>2802</v>
      </c>
      <c r="M796" s="14"/>
      <c r="N796" s="14"/>
      <c r="O796" s="22" t="s">
        <v>2807</v>
      </c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7"/>
    </row>
    <row r="797" spans="1:72" x14ac:dyDescent="0.2">
      <c r="A797" s="42"/>
      <c r="B797" s="45"/>
      <c r="C797" s="45"/>
      <c r="D797" s="55"/>
      <c r="E797" s="45"/>
      <c r="F797" s="45"/>
      <c r="G797" s="45"/>
      <c r="H797" s="45"/>
      <c r="I797" s="45"/>
      <c r="J797" s="45"/>
      <c r="K797" s="45"/>
      <c r="L797" s="4" t="s">
        <v>2803</v>
      </c>
      <c r="M797" s="14"/>
      <c r="N797" s="14"/>
      <c r="O797" s="22" t="s">
        <v>2808</v>
      </c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7"/>
    </row>
    <row r="798" spans="1:72" x14ac:dyDescent="0.2">
      <c r="A798" s="42"/>
      <c r="B798" s="45"/>
      <c r="C798" s="45"/>
      <c r="D798" s="55"/>
      <c r="E798" s="45"/>
      <c r="F798" s="45"/>
      <c r="G798" s="45"/>
      <c r="H798" s="45"/>
      <c r="I798" s="45"/>
      <c r="J798" s="45"/>
      <c r="K798" s="45"/>
      <c r="L798" s="4" t="s">
        <v>2804</v>
      </c>
      <c r="M798" s="14"/>
      <c r="N798" s="14"/>
      <c r="O798" s="22" t="s">
        <v>2808</v>
      </c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7"/>
    </row>
    <row r="799" spans="1:72" x14ac:dyDescent="0.2">
      <c r="A799" s="42"/>
      <c r="B799" s="45"/>
      <c r="C799" s="45"/>
      <c r="D799" s="55"/>
      <c r="E799" s="45"/>
      <c r="F799" s="45"/>
      <c r="G799" s="45"/>
      <c r="H799" s="45"/>
      <c r="I799" s="45"/>
      <c r="J799" s="45"/>
      <c r="K799" s="45"/>
      <c r="L799" s="4" t="s">
        <v>2805</v>
      </c>
      <c r="M799" s="14"/>
      <c r="N799" s="14"/>
      <c r="O799" s="22" t="s">
        <v>2809</v>
      </c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7"/>
    </row>
    <row r="800" spans="1:72" x14ac:dyDescent="0.2">
      <c r="A800" s="43"/>
      <c r="B800" s="46"/>
      <c r="C800" s="46"/>
      <c r="D800" s="56"/>
      <c r="E800" s="46"/>
      <c r="F800" s="46"/>
      <c r="G800" s="46"/>
      <c r="H800" s="46"/>
      <c r="I800" s="46"/>
      <c r="J800" s="46"/>
      <c r="K800" s="46"/>
      <c r="L800" s="4" t="s">
        <v>2806</v>
      </c>
      <c r="M800" s="14"/>
      <c r="N800" s="14"/>
      <c r="O800" s="22" t="s">
        <v>2810</v>
      </c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7"/>
    </row>
    <row r="801" spans="1:72" x14ac:dyDescent="0.2">
      <c r="A801" s="13" t="s">
        <v>2744</v>
      </c>
      <c r="B801" s="3" t="s">
        <v>2745</v>
      </c>
      <c r="D801" s="25"/>
      <c r="E801" s="3">
        <v>5460400</v>
      </c>
      <c r="F801" s="3" t="s">
        <v>1645</v>
      </c>
      <c r="G801" s="4" t="s">
        <v>282</v>
      </c>
      <c r="H801" s="3" t="s">
        <v>2746</v>
      </c>
      <c r="I801" s="4" t="s">
        <v>2747</v>
      </c>
      <c r="J801" s="4" t="s">
        <v>2748</v>
      </c>
      <c r="L801" s="4" t="s">
        <v>2653</v>
      </c>
      <c r="M801" s="14">
        <v>43238</v>
      </c>
      <c r="N801" s="4" t="s">
        <v>25</v>
      </c>
      <c r="O801" s="22" t="s">
        <v>69</v>
      </c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7"/>
    </row>
    <row r="802" spans="1:72" ht="15.75" customHeight="1" x14ac:dyDescent="0.2">
      <c r="A802" s="41" t="s">
        <v>2528</v>
      </c>
      <c r="B802" s="44" t="s">
        <v>2362</v>
      </c>
      <c r="C802" s="44" t="s">
        <v>2361</v>
      </c>
      <c r="D802" s="54" t="s">
        <v>2529</v>
      </c>
      <c r="E802" s="44">
        <v>5460400</v>
      </c>
      <c r="F802" s="44" t="s">
        <v>1645</v>
      </c>
      <c r="G802" s="44" t="s">
        <v>282</v>
      </c>
      <c r="H802" s="44" t="s">
        <v>2530</v>
      </c>
      <c r="I802" s="44" t="s">
        <v>2531</v>
      </c>
      <c r="J802" s="44" t="s">
        <v>2532</v>
      </c>
      <c r="K802" s="44"/>
      <c r="L802" s="4" t="s">
        <v>20</v>
      </c>
      <c r="M802" s="14">
        <v>43109</v>
      </c>
      <c r="N802" s="4" t="s">
        <v>25</v>
      </c>
      <c r="O802" s="22" t="s">
        <v>2362</v>
      </c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7"/>
    </row>
    <row r="803" spans="1:72" x14ac:dyDescent="0.2">
      <c r="A803" s="42"/>
      <c r="B803" s="45"/>
      <c r="C803" s="45"/>
      <c r="D803" s="55"/>
      <c r="E803" s="45"/>
      <c r="F803" s="45"/>
      <c r="G803" s="45"/>
      <c r="H803" s="45"/>
      <c r="I803" s="45"/>
      <c r="J803" s="45"/>
      <c r="K803" s="45"/>
      <c r="L803" s="4" t="s">
        <v>2533</v>
      </c>
      <c r="M803" s="14">
        <v>42917</v>
      </c>
      <c r="N803" s="14" t="s">
        <v>2538</v>
      </c>
      <c r="O803" s="22" t="s">
        <v>2540</v>
      </c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7"/>
    </row>
    <row r="804" spans="1:72" x14ac:dyDescent="0.2">
      <c r="A804" s="42"/>
      <c r="B804" s="45"/>
      <c r="C804" s="45"/>
      <c r="D804" s="55"/>
      <c r="E804" s="45"/>
      <c r="F804" s="45"/>
      <c r="G804" s="45"/>
      <c r="H804" s="45"/>
      <c r="I804" s="45"/>
      <c r="J804" s="45"/>
      <c r="K804" s="45"/>
      <c r="L804" s="4" t="s">
        <v>2534</v>
      </c>
      <c r="M804" s="14">
        <v>42752</v>
      </c>
      <c r="N804" s="14">
        <v>42889</v>
      </c>
      <c r="O804" s="22" t="s">
        <v>2541</v>
      </c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7"/>
    </row>
    <row r="805" spans="1:72" x14ac:dyDescent="0.2">
      <c r="A805" s="42"/>
      <c r="B805" s="45"/>
      <c r="C805" s="45"/>
      <c r="D805" s="55"/>
      <c r="E805" s="45"/>
      <c r="F805" s="45"/>
      <c r="G805" s="45"/>
      <c r="H805" s="45"/>
      <c r="I805" s="45"/>
      <c r="J805" s="45"/>
      <c r="K805" s="45"/>
      <c r="L805" s="4" t="s">
        <v>2535</v>
      </c>
      <c r="M805" s="14">
        <v>42186</v>
      </c>
      <c r="N805" s="14">
        <v>42735</v>
      </c>
      <c r="O805" s="22" t="s">
        <v>2542</v>
      </c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7"/>
    </row>
    <row r="806" spans="1:72" x14ac:dyDescent="0.2">
      <c r="A806" s="42"/>
      <c r="B806" s="45"/>
      <c r="C806" s="45"/>
      <c r="D806" s="55"/>
      <c r="E806" s="45"/>
      <c r="F806" s="45"/>
      <c r="G806" s="45"/>
      <c r="H806" s="45"/>
      <c r="I806" s="45"/>
      <c r="J806" s="45"/>
      <c r="K806" s="45"/>
      <c r="L806" s="4" t="s">
        <v>2536</v>
      </c>
      <c r="M806" s="14">
        <v>40634</v>
      </c>
      <c r="N806" s="14" t="s">
        <v>2539</v>
      </c>
      <c r="O806" s="22" t="s">
        <v>2543</v>
      </c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7"/>
    </row>
    <row r="807" spans="1:72" x14ac:dyDescent="0.2">
      <c r="A807" s="43"/>
      <c r="B807" s="46"/>
      <c r="C807" s="46"/>
      <c r="D807" s="56"/>
      <c r="E807" s="46"/>
      <c r="F807" s="46"/>
      <c r="G807" s="46"/>
      <c r="H807" s="46"/>
      <c r="I807" s="46"/>
      <c r="J807" s="46"/>
      <c r="K807" s="46"/>
      <c r="L807" s="4" t="s">
        <v>2537</v>
      </c>
      <c r="M807" s="14">
        <v>40179</v>
      </c>
      <c r="N807" s="14">
        <v>40268</v>
      </c>
      <c r="O807" s="22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7"/>
    </row>
    <row r="808" spans="1:72" ht="15.75" customHeight="1" x14ac:dyDescent="0.2">
      <c r="A808" s="41" t="s">
        <v>2544</v>
      </c>
      <c r="B808" s="44" t="s">
        <v>2545</v>
      </c>
      <c r="C808" s="44"/>
      <c r="D808" s="54" t="s">
        <v>2546</v>
      </c>
      <c r="E808" s="44">
        <v>5460400</v>
      </c>
      <c r="F808" s="44" t="s">
        <v>1645</v>
      </c>
      <c r="G808" s="44" t="s">
        <v>282</v>
      </c>
      <c r="H808" s="44" t="s">
        <v>21</v>
      </c>
      <c r="I808" s="44" t="s">
        <v>2392</v>
      </c>
      <c r="J808" s="44" t="s">
        <v>2548</v>
      </c>
      <c r="K808" s="44"/>
      <c r="L808" s="4" t="s">
        <v>20</v>
      </c>
      <c r="M808" s="14">
        <v>43125</v>
      </c>
      <c r="N808" s="4" t="s">
        <v>25</v>
      </c>
      <c r="O808" s="22" t="s">
        <v>2554</v>
      </c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7"/>
    </row>
    <row r="809" spans="1:72" x14ac:dyDescent="0.2">
      <c r="A809" s="42"/>
      <c r="B809" s="45"/>
      <c r="C809" s="45"/>
      <c r="D809" s="55"/>
      <c r="E809" s="45"/>
      <c r="F809" s="45"/>
      <c r="G809" s="45"/>
      <c r="H809" s="45"/>
      <c r="I809" s="45"/>
      <c r="J809" s="45"/>
      <c r="K809" s="45"/>
      <c r="L809" s="4" t="s">
        <v>2549</v>
      </c>
      <c r="M809" s="14">
        <v>42464</v>
      </c>
      <c r="N809" s="14">
        <v>42732</v>
      </c>
      <c r="O809" s="22" t="s">
        <v>2555</v>
      </c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7"/>
    </row>
    <row r="810" spans="1:72" x14ac:dyDescent="0.2">
      <c r="A810" s="42"/>
      <c r="B810" s="45"/>
      <c r="C810" s="45"/>
      <c r="D810" s="55"/>
      <c r="E810" s="45"/>
      <c r="F810" s="45"/>
      <c r="G810" s="45"/>
      <c r="H810" s="45"/>
      <c r="I810" s="45"/>
      <c r="J810" s="45"/>
      <c r="K810" s="45"/>
      <c r="L810" s="4" t="s">
        <v>2442</v>
      </c>
      <c r="M810" s="14">
        <v>42354</v>
      </c>
      <c r="N810" s="12" t="s">
        <v>2552</v>
      </c>
      <c r="O810" s="22" t="s">
        <v>2556</v>
      </c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7"/>
    </row>
    <row r="811" spans="1:72" x14ac:dyDescent="0.2">
      <c r="A811" s="42"/>
      <c r="B811" s="45"/>
      <c r="C811" s="45"/>
      <c r="D811" s="55"/>
      <c r="E811" s="45"/>
      <c r="F811" s="45"/>
      <c r="G811" s="45"/>
      <c r="H811" s="45"/>
      <c r="I811" s="45"/>
      <c r="J811" s="45"/>
      <c r="K811" s="45"/>
      <c r="L811" s="4" t="s">
        <v>2442</v>
      </c>
      <c r="M811" s="14">
        <v>42095</v>
      </c>
      <c r="N811" s="14">
        <v>42329</v>
      </c>
      <c r="O811" s="22" t="s">
        <v>2557</v>
      </c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7"/>
    </row>
    <row r="812" spans="1:72" x14ac:dyDescent="0.2">
      <c r="A812" s="42"/>
      <c r="B812" s="45"/>
      <c r="C812" s="45"/>
      <c r="D812" s="55"/>
      <c r="E812" s="45"/>
      <c r="F812" s="45"/>
      <c r="G812" s="45"/>
      <c r="H812" s="45"/>
      <c r="I812" s="45"/>
      <c r="J812" s="45"/>
      <c r="K812" s="45"/>
      <c r="L812" s="4" t="s">
        <v>2442</v>
      </c>
      <c r="M812" s="14">
        <v>41506</v>
      </c>
      <c r="N812" s="14">
        <v>42035</v>
      </c>
      <c r="O812" s="22" t="s">
        <v>2541</v>
      </c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7"/>
    </row>
    <row r="813" spans="1:72" x14ac:dyDescent="0.2">
      <c r="A813" s="42"/>
      <c r="B813" s="45"/>
      <c r="C813" s="45"/>
      <c r="D813" s="55"/>
      <c r="E813" s="45"/>
      <c r="F813" s="45"/>
      <c r="G813" s="45"/>
      <c r="H813" s="45"/>
      <c r="I813" s="45"/>
      <c r="J813" s="45"/>
      <c r="K813" s="45"/>
      <c r="L813" s="4" t="s">
        <v>2550</v>
      </c>
      <c r="M813" s="14">
        <v>41061</v>
      </c>
      <c r="N813" s="14">
        <v>41364</v>
      </c>
      <c r="O813" s="22" t="s">
        <v>2558</v>
      </c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7"/>
    </row>
    <row r="814" spans="1:72" x14ac:dyDescent="0.2">
      <c r="A814" s="42"/>
      <c r="B814" s="45"/>
      <c r="C814" s="45"/>
      <c r="D814" s="55"/>
      <c r="E814" s="45"/>
      <c r="F814" s="45"/>
      <c r="G814" s="45"/>
      <c r="H814" s="45"/>
      <c r="I814" s="45"/>
      <c r="J814" s="45"/>
      <c r="K814" s="45"/>
      <c r="L814" s="4" t="s">
        <v>97</v>
      </c>
      <c r="M814" s="14">
        <v>39965</v>
      </c>
      <c r="N814" s="14" t="s">
        <v>2553</v>
      </c>
      <c r="O814" s="22" t="s">
        <v>2541</v>
      </c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7"/>
    </row>
    <row r="815" spans="1:72" x14ac:dyDescent="0.2">
      <c r="A815" s="43"/>
      <c r="B815" s="46"/>
      <c r="C815" s="46"/>
      <c r="D815" s="56"/>
      <c r="E815" s="46"/>
      <c r="F815" s="46"/>
      <c r="G815" s="46"/>
      <c r="H815" s="46"/>
      <c r="I815" s="46"/>
      <c r="J815" s="46"/>
      <c r="K815" s="46"/>
      <c r="L815" s="4" t="s">
        <v>2551</v>
      </c>
      <c r="M815" s="14">
        <v>39692</v>
      </c>
      <c r="N815" s="14">
        <v>39964</v>
      </c>
      <c r="O815" s="22" t="s">
        <v>2559</v>
      </c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7"/>
    </row>
    <row r="816" spans="1:72" ht="15.75" customHeight="1" x14ac:dyDescent="0.2">
      <c r="A816" s="41" t="s">
        <v>2493</v>
      </c>
      <c r="B816" s="44" t="s">
        <v>2373</v>
      </c>
      <c r="C816" s="44" t="s">
        <v>2396</v>
      </c>
      <c r="D816" s="54" t="s">
        <v>2494</v>
      </c>
      <c r="E816" s="44">
        <v>5460400</v>
      </c>
      <c r="F816" s="44">
        <v>918</v>
      </c>
      <c r="G816" s="44" t="s">
        <v>282</v>
      </c>
      <c r="H816" s="44" t="s">
        <v>2376</v>
      </c>
      <c r="I816" s="44" t="s">
        <v>2377</v>
      </c>
      <c r="J816" s="44" t="s">
        <v>2495</v>
      </c>
      <c r="K816" s="44"/>
      <c r="L816" s="4" t="s">
        <v>20</v>
      </c>
      <c r="M816" s="14">
        <v>43125</v>
      </c>
      <c r="N816" s="4" t="s">
        <v>25</v>
      </c>
      <c r="O816" s="22" t="s">
        <v>2373</v>
      </c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7"/>
    </row>
    <row r="817" spans="1:72" x14ac:dyDescent="0.2">
      <c r="A817" s="42"/>
      <c r="B817" s="45"/>
      <c r="C817" s="45"/>
      <c r="D817" s="55"/>
      <c r="E817" s="45"/>
      <c r="F817" s="45"/>
      <c r="G817" s="45"/>
      <c r="H817" s="45"/>
      <c r="I817" s="45"/>
      <c r="J817" s="45"/>
      <c r="K817" s="45"/>
      <c r="L817" s="4" t="s">
        <v>2442</v>
      </c>
      <c r="M817" s="14">
        <v>42751</v>
      </c>
      <c r="N817" s="14">
        <v>42851</v>
      </c>
      <c r="O817" s="22" t="s">
        <v>2490</v>
      </c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7"/>
    </row>
    <row r="818" spans="1:72" x14ac:dyDescent="0.2">
      <c r="A818" s="42"/>
      <c r="B818" s="45"/>
      <c r="C818" s="45"/>
      <c r="D818" s="55"/>
      <c r="E818" s="45"/>
      <c r="F818" s="45"/>
      <c r="G818" s="45"/>
      <c r="H818" s="45"/>
      <c r="I818" s="45"/>
      <c r="J818" s="45"/>
      <c r="K818" s="45"/>
      <c r="L818" s="4" t="s">
        <v>2498</v>
      </c>
      <c r="M818" s="14">
        <v>42401</v>
      </c>
      <c r="N818" s="14">
        <v>42735</v>
      </c>
      <c r="O818" s="22" t="s">
        <v>2490</v>
      </c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7"/>
    </row>
    <row r="819" spans="1:72" x14ac:dyDescent="0.2">
      <c r="A819" s="42"/>
      <c r="B819" s="45"/>
      <c r="C819" s="45"/>
      <c r="D819" s="55"/>
      <c r="E819" s="45"/>
      <c r="F819" s="45"/>
      <c r="G819" s="45"/>
      <c r="H819" s="45"/>
      <c r="I819" s="45"/>
      <c r="J819" s="45"/>
      <c r="K819" s="45"/>
      <c r="L819" s="4" t="s">
        <v>2497</v>
      </c>
      <c r="M819" s="14">
        <v>41457</v>
      </c>
      <c r="N819" s="14">
        <v>41973</v>
      </c>
      <c r="O819" s="22" t="s">
        <v>2491</v>
      </c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7"/>
    </row>
    <row r="820" spans="1:72" x14ac:dyDescent="0.2">
      <c r="A820" s="43"/>
      <c r="B820" s="46"/>
      <c r="C820" s="46"/>
      <c r="D820" s="56"/>
      <c r="E820" s="46"/>
      <c r="F820" s="46"/>
      <c r="G820" s="46"/>
      <c r="H820" s="46"/>
      <c r="I820" s="46"/>
      <c r="J820" s="46"/>
      <c r="K820" s="46"/>
      <c r="L820" s="4" t="s">
        <v>2496</v>
      </c>
      <c r="M820" s="14">
        <v>40909</v>
      </c>
      <c r="N820" s="14">
        <v>41274</v>
      </c>
      <c r="O820" s="22" t="s">
        <v>2492</v>
      </c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7"/>
    </row>
    <row r="821" spans="1:72" ht="15.75" customHeight="1" x14ac:dyDescent="0.2">
      <c r="A821" s="41" t="s">
        <v>2499</v>
      </c>
      <c r="B821" s="44" t="s">
        <v>2500</v>
      </c>
      <c r="C821" s="44" t="s">
        <v>2361</v>
      </c>
      <c r="D821" s="54" t="s">
        <v>2501</v>
      </c>
      <c r="E821" s="44">
        <v>5460400</v>
      </c>
      <c r="F821" s="44">
        <v>4018</v>
      </c>
      <c r="G821" s="44" t="s">
        <v>282</v>
      </c>
      <c r="H821" s="44" t="s">
        <v>1259</v>
      </c>
      <c r="I821" s="44" t="s">
        <v>2502</v>
      </c>
      <c r="J821" s="44" t="s">
        <v>37</v>
      </c>
      <c r="K821" s="44"/>
      <c r="L821" s="4" t="s">
        <v>20</v>
      </c>
      <c r="M821" s="14">
        <v>43123</v>
      </c>
      <c r="N821" s="4" t="s">
        <v>25</v>
      </c>
      <c r="O821" s="22" t="s">
        <v>2505</v>
      </c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7"/>
    </row>
    <row r="822" spans="1:72" x14ac:dyDescent="0.2">
      <c r="A822" s="42"/>
      <c r="B822" s="45"/>
      <c r="C822" s="45"/>
      <c r="D822" s="55"/>
      <c r="E822" s="45"/>
      <c r="F822" s="45"/>
      <c r="G822" s="45"/>
      <c r="H822" s="45"/>
      <c r="I822" s="45"/>
      <c r="J822" s="45"/>
      <c r="K822" s="45"/>
      <c r="L822" s="4" t="s">
        <v>2442</v>
      </c>
      <c r="M822" s="14">
        <v>43010</v>
      </c>
      <c r="N822" s="14">
        <v>43122</v>
      </c>
      <c r="O822" s="22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7"/>
    </row>
    <row r="823" spans="1:72" x14ac:dyDescent="0.2">
      <c r="A823" s="42"/>
      <c r="B823" s="45"/>
      <c r="C823" s="45"/>
      <c r="D823" s="55"/>
      <c r="E823" s="45"/>
      <c r="F823" s="45"/>
      <c r="G823" s="45"/>
      <c r="H823" s="45"/>
      <c r="I823" s="45"/>
      <c r="J823" s="45"/>
      <c r="K823" s="45"/>
      <c r="L823" s="4" t="s">
        <v>2503</v>
      </c>
      <c r="M823" s="14">
        <v>42857</v>
      </c>
      <c r="N823" s="14"/>
      <c r="O823" s="22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7"/>
    </row>
    <row r="824" spans="1:72" x14ac:dyDescent="0.2">
      <c r="A824" s="42"/>
      <c r="B824" s="45"/>
      <c r="C824" s="45"/>
      <c r="D824" s="55"/>
      <c r="E824" s="45"/>
      <c r="F824" s="45"/>
      <c r="G824" s="45"/>
      <c r="H824" s="45"/>
      <c r="I824" s="45"/>
      <c r="J824" s="45"/>
      <c r="K824" s="45"/>
      <c r="L824" s="4" t="s">
        <v>85</v>
      </c>
      <c r="M824" s="14">
        <v>41295</v>
      </c>
      <c r="N824" s="14">
        <v>42855</v>
      </c>
      <c r="O824" s="22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7"/>
    </row>
    <row r="825" spans="1:72" x14ac:dyDescent="0.2">
      <c r="A825" s="42"/>
      <c r="B825" s="45"/>
      <c r="C825" s="45"/>
      <c r="D825" s="55"/>
      <c r="E825" s="45"/>
      <c r="F825" s="45"/>
      <c r="G825" s="45"/>
      <c r="H825" s="45"/>
      <c r="I825" s="45"/>
      <c r="J825" s="45"/>
      <c r="K825" s="45"/>
      <c r="L825" s="4" t="s">
        <v>826</v>
      </c>
      <c r="M825" s="14">
        <v>41183</v>
      </c>
      <c r="N825" s="14">
        <v>41295</v>
      </c>
      <c r="O825" s="22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7"/>
    </row>
    <row r="826" spans="1:72" x14ac:dyDescent="0.2">
      <c r="A826" s="42"/>
      <c r="B826" s="45"/>
      <c r="C826" s="45"/>
      <c r="D826" s="55"/>
      <c r="E826" s="45"/>
      <c r="F826" s="45"/>
      <c r="G826" s="45"/>
      <c r="H826" s="45"/>
      <c r="I826" s="45"/>
      <c r="J826" s="45"/>
      <c r="K826" s="45"/>
      <c r="L826" s="4" t="s">
        <v>85</v>
      </c>
      <c r="M826" s="14">
        <v>40766</v>
      </c>
      <c r="N826" s="14">
        <v>41213</v>
      </c>
      <c r="O826" s="22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7"/>
    </row>
    <row r="827" spans="1:72" x14ac:dyDescent="0.2">
      <c r="A827" s="42"/>
      <c r="B827" s="45"/>
      <c r="C827" s="45"/>
      <c r="D827" s="55"/>
      <c r="E827" s="45"/>
      <c r="F827" s="45"/>
      <c r="G827" s="45"/>
      <c r="H827" s="45"/>
      <c r="I827" s="45"/>
      <c r="J827" s="45"/>
      <c r="K827" s="45"/>
      <c r="L827" s="4" t="s">
        <v>826</v>
      </c>
      <c r="M827" s="14">
        <v>40036</v>
      </c>
      <c r="N827" s="14">
        <v>40766</v>
      </c>
      <c r="O827" s="22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7"/>
    </row>
    <row r="828" spans="1:72" x14ac:dyDescent="0.2">
      <c r="A828" s="43"/>
      <c r="B828" s="46"/>
      <c r="C828" s="46"/>
      <c r="D828" s="56"/>
      <c r="E828" s="46"/>
      <c r="F828" s="46"/>
      <c r="G828" s="46"/>
      <c r="H828" s="46"/>
      <c r="I828" s="46"/>
      <c r="J828" s="46"/>
      <c r="K828" s="46"/>
      <c r="L828" s="4" t="s">
        <v>2504</v>
      </c>
      <c r="M828" s="14">
        <v>39873</v>
      </c>
      <c r="N828" s="14">
        <v>40056</v>
      </c>
      <c r="O828" s="22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7"/>
    </row>
    <row r="829" spans="1:72" ht="15" customHeight="1" x14ac:dyDescent="0.2">
      <c r="A829" s="41" t="s">
        <v>2314</v>
      </c>
      <c r="B829" s="41" t="s">
        <v>2162</v>
      </c>
      <c r="C829" s="41" t="s">
        <v>262</v>
      </c>
      <c r="D829" s="54" t="s">
        <v>2315</v>
      </c>
      <c r="E829" s="41">
        <v>5460400</v>
      </c>
      <c r="F829" s="41" t="s">
        <v>1645</v>
      </c>
      <c r="G829" s="41" t="s">
        <v>282</v>
      </c>
      <c r="H829" s="41" t="s">
        <v>1124</v>
      </c>
      <c r="I829" s="41" t="s">
        <v>1369</v>
      </c>
      <c r="J829" s="41" t="s">
        <v>2316</v>
      </c>
      <c r="K829" s="41"/>
      <c r="L829" s="4" t="s">
        <v>2317</v>
      </c>
      <c r="M829" s="12">
        <v>2016</v>
      </c>
      <c r="N829" s="12">
        <v>2017</v>
      </c>
      <c r="O829" s="22" t="s">
        <v>2318</v>
      </c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7"/>
    </row>
    <row r="830" spans="1:72" x14ac:dyDescent="0.2">
      <c r="A830" s="42"/>
      <c r="B830" s="42"/>
      <c r="C830" s="42"/>
      <c r="D830" s="55"/>
      <c r="E830" s="42"/>
      <c r="F830" s="42"/>
      <c r="G830" s="42"/>
      <c r="H830" s="42"/>
      <c r="I830" s="42"/>
      <c r="J830" s="42"/>
      <c r="K830" s="42"/>
      <c r="L830" s="4" t="s">
        <v>2319</v>
      </c>
      <c r="M830" s="12">
        <v>2015</v>
      </c>
      <c r="N830" s="12">
        <v>2015</v>
      </c>
      <c r="O830" s="22" t="s">
        <v>2320</v>
      </c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7"/>
    </row>
    <row r="831" spans="1:72" x14ac:dyDescent="0.2">
      <c r="A831" s="42"/>
      <c r="B831" s="42"/>
      <c r="C831" s="42"/>
      <c r="D831" s="55"/>
      <c r="E831" s="42"/>
      <c r="F831" s="42"/>
      <c r="G831" s="42"/>
      <c r="H831" s="42"/>
      <c r="I831" s="42"/>
      <c r="J831" s="42"/>
      <c r="K831" s="42"/>
      <c r="L831" s="4" t="s">
        <v>2321</v>
      </c>
      <c r="M831" s="12">
        <v>2014</v>
      </c>
      <c r="N831" s="12">
        <v>2014</v>
      </c>
      <c r="O831" s="22" t="s">
        <v>2322</v>
      </c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7"/>
    </row>
    <row r="832" spans="1:72" x14ac:dyDescent="0.2">
      <c r="A832" s="43"/>
      <c r="B832" s="43"/>
      <c r="C832" s="43"/>
      <c r="D832" s="55"/>
      <c r="E832" s="43"/>
      <c r="F832" s="43"/>
      <c r="G832" s="43"/>
      <c r="H832" s="43"/>
      <c r="I832" s="43"/>
      <c r="J832" s="43"/>
      <c r="K832" s="43"/>
      <c r="L832" s="4" t="s">
        <v>2323</v>
      </c>
      <c r="M832" s="12">
        <v>2013</v>
      </c>
      <c r="N832" s="12">
        <v>2013</v>
      </c>
      <c r="O832" s="22" t="s">
        <v>2324</v>
      </c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7"/>
    </row>
    <row r="833" spans="1:72" ht="15.75" customHeight="1" x14ac:dyDescent="0.2">
      <c r="A833" s="41" t="s">
        <v>2641</v>
      </c>
      <c r="B833" s="44" t="s">
        <v>2373</v>
      </c>
      <c r="C833" s="44" t="s">
        <v>2642</v>
      </c>
      <c r="D833" s="54" t="s">
        <v>2643</v>
      </c>
      <c r="E833" s="44">
        <v>5460400</v>
      </c>
      <c r="F833" s="44">
        <v>925</v>
      </c>
      <c r="G833" s="44" t="s">
        <v>282</v>
      </c>
      <c r="H833" s="44" t="s">
        <v>1158</v>
      </c>
      <c r="I833" s="44" t="s">
        <v>2644</v>
      </c>
      <c r="J833" s="44" t="s">
        <v>2645</v>
      </c>
      <c r="K833" s="44"/>
      <c r="L833" s="4" t="s">
        <v>20</v>
      </c>
      <c r="M833" s="14">
        <v>43125</v>
      </c>
      <c r="N833" s="4" t="s">
        <v>25</v>
      </c>
      <c r="O833" s="22" t="s">
        <v>2560</v>
      </c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7"/>
    </row>
    <row r="834" spans="1:72" x14ac:dyDescent="0.2">
      <c r="A834" s="42"/>
      <c r="B834" s="45"/>
      <c r="C834" s="45"/>
      <c r="D834" s="55"/>
      <c r="E834" s="45"/>
      <c r="F834" s="45"/>
      <c r="G834" s="45"/>
      <c r="H834" s="45"/>
      <c r="I834" s="45"/>
      <c r="J834" s="45"/>
      <c r="K834" s="45"/>
      <c r="L834" s="4" t="s">
        <v>2646</v>
      </c>
      <c r="M834" s="14">
        <v>42156</v>
      </c>
      <c r="N834" s="14">
        <v>42460</v>
      </c>
      <c r="O834" s="22" t="s">
        <v>768</v>
      </c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7"/>
    </row>
    <row r="835" spans="1:72" x14ac:dyDescent="0.2">
      <c r="A835" s="42"/>
      <c r="B835" s="45"/>
      <c r="C835" s="45"/>
      <c r="D835" s="55"/>
      <c r="E835" s="45"/>
      <c r="F835" s="45"/>
      <c r="G835" s="45"/>
      <c r="H835" s="45"/>
      <c r="I835" s="45"/>
      <c r="J835" s="45"/>
      <c r="K835" s="45"/>
      <c r="L835" s="4" t="s">
        <v>2647</v>
      </c>
      <c r="M835" s="14"/>
      <c r="N835" s="14"/>
      <c r="O835" s="22" t="s">
        <v>2657</v>
      </c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7"/>
    </row>
    <row r="836" spans="1:72" x14ac:dyDescent="0.2">
      <c r="A836" s="42"/>
      <c r="B836" s="45"/>
      <c r="C836" s="45"/>
      <c r="D836" s="55"/>
      <c r="E836" s="45"/>
      <c r="F836" s="45"/>
      <c r="G836" s="45"/>
      <c r="H836" s="45"/>
      <c r="I836" s="45"/>
      <c r="J836" s="45"/>
      <c r="K836" s="45"/>
      <c r="L836" s="4" t="s">
        <v>2523</v>
      </c>
      <c r="M836" s="14">
        <v>39539</v>
      </c>
      <c r="N836" s="14">
        <v>42088</v>
      </c>
      <c r="O836" s="22" t="s">
        <v>2658</v>
      </c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7"/>
    </row>
    <row r="837" spans="1:72" x14ac:dyDescent="0.2">
      <c r="A837" s="43"/>
      <c r="B837" s="46"/>
      <c r="C837" s="46"/>
      <c r="D837" s="56"/>
      <c r="E837" s="46"/>
      <c r="F837" s="46"/>
      <c r="G837" s="46"/>
      <c r="H837" s="46"/>
      <c r="I837" s="46"/>
      <c r="J837" s="46"/>
      <c r="K837" s="46"/>
      <c r="L837" s="4" t="s">
        <v>2648</v>
      </c>
      <c r="M837" s="14">
        <v>40452</v>
      </c>
      <c r="N837" s="14">
        <v>40574</v>
      </c>
      <c r="O837" s="22" t="s">
        <v>2197</v>
      </c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7"/>
    </row>
    <row r="838" spans="1:72" ht="15.75" customHeight="1" x14ac:dyDescent="0.2">
      <c r="A838" s="41" t="s">
        <v>2877</v>
      </c>
      <c r="B838" s="44" t="s">
        <v>2390</v>
      </c>
      <c r="C838" s="44" t="s">
        <v>2361</v>
      </c>
      <c r="D838" s="54" t="s">
        <v>2878</v>
      </c>
      <c r="E838" s="44">
        <v>5460400</v>
      </c>
      <c r="F838" s="44" t="s">
        <v>1645</v>
      </c>
      <c r="G838" s="44" t="s">
        <v>282</v>
      </c>
      <c r="H838" s="44" t="s">
        <v>21</v>
      </c>
      <c r="I838" s="44" t="s">
        <v>2392</v>
      </c>
      <c r="J838" s="44" t="s">
        <v>1539</v>
      </c>
      <c r="K838" s="44"/>
      <c r="L838" s="4" t="s">
        <v>2653</v>
      </c>
      <c r="M838" s="14">
        <v>43104</v>
      </c>
      <c r="N838" s="4" t="s">
        <v>25</v>
      </c>
      <c r="O838" s="22" t="s">
        <v>2390</v>
      </c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7"/>
    </row>
    <row r="839" spans="1:72" x14ac:dyDescent="0.2">
      <c r="A839" s="42"/>
      <c r="B839" s="45"/>
      <c r="C839" s="45"/>
      <c r="D839" s="55"/>
      <c r="E839" s="45"/>
      <c r="F839" s="45"/>
      <c r="G839" s="45"/>
      <c r="H839" s="45"/>
      <c r="I839" s="45"/>
      <c r="J839" s="45"/>
      <c r="K839" s="45"/>
      <c r="L839" s="4" t="s">
        <v>2879</v>
      </c>
      <c r="M839" s="14">
        <v>42913</v>
      </c>
      <c r="N839" s="14">
        <v>43035</v>
      </c>
      <c r="O839" s="22" t="s">
        <v>2882</v>
      </c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7"/>
    </row>
    <row r="840" spans="1:72" x14ac:dyDescent="0.2">
      <c r="A840" s="42"/>
      <c r="B840" s="45"/>
      <c r="C840" s="45"/>
      <c r="D840" s="55"/>
      <c r="E840" s="45"/>
      <c r="F840" s="45"/>
      <c r="G840" s="45"/>
      <c r="H840" s="45"/>
      <c r="I840" s="45"/>
      <c r="J840" s="45"/>
      <c r="K840" s="45"/>
      <c r="L840" s="4" t="s">
        <v>2880</v>
      </c>
      <c r="M840" s="14">
        <v>42446</v>
      </c>
      <c r="N840" s="14">
        <v>42801</v>
      </c>
      <c r="O840" s="22" t="s">
        <v>2881</v>
      </c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7"/>
    </row>
    <row r="841" spans="1:72" x14ac:dyDescent="0.2">
      <c r="A841" s="43"/>
      <c r="B841" s="46"/>
      <c r="C841" s="46"/>
      <c r="D841" s="56"/>
      <c r="E841" s="46"/>
      <c r="F841" s="46"/>
      <c r="G841" s="46"/>
      <c r="H841" s="46"/>
      <c r="I841" s="46"/>
      <c r="J841" s="46"/>
      <c r="K841" s="46"/>
      <c r="L841" s="4" t="s">
        <v>2879</v>
      </c>
      <c r="M841" s="14">
        <v>42075</v>
      </c>
      <c r="N841" s="14">
        <v>42439</v>
      </c>
      <c r="O841" s="22" t="s">
        <v>2883</v>
      </c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7"/>
    </row>
    <row r="842" spans="1:72" ht="15.75" customHeight="1" x14ac:dyDescent="0.2">
      <c r="A842" s="41" t="s">
        <v>2697</v>
      </c>
      <c r="B842" s="44" t="s">
        <v>2390</v>
      </c>
      <c r="C842" s="44" t="s">
        <v>2361</v>
      </c>
      <c r="D842" s="54" t="s">
        <v>2698</v>
      </c>
      <c r="E842" s="44">
        <v>5460400</v>
      </c>
      <c r="F842" s="44" t="s">
        <v>1645</v>
      </c>
      <c r="G842" s="44" t="s">
        <v>282</v>
      </c>
      <c r="H842" s="44" t="s">
        <v>21</v>
      </c>
      <c r="I842" s="44" t="s">
        <v>2547</v>
      </c>
      <c r="J842" s="44" t="s">
        <v>2699</v>
      </c>
      <c r="K842" s="44"/>
      <c r="L842" s="4" t="s">
        <v>2653</v>
      </c>
      <c r="M842" s="14">
        <v>43104</v>
      </c>
      <c r="N842" s="4" t="s">
        <v>25</v>
      </c>
      <c r="O842" s="22" t="s">
        <v>2554</v>
      </c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7"/>
    </row>
    <row r="843" spans="1:72" x14ac:dyDescent="0.2">
      <c r="A843" s="42"/>
      <c r="B843" s="45"/>
      <c r="C843" s="45"/>
      <c r="D843" s="55"/>
      <c r="E843" s="45"/>
      <c r="F843" s="45"/>
      <c r="G843" s="45"/>
      <c r="H843" s="45"/>
      <c r="I843" s="45"/>
      <c r="J843" s="45"/>
      <c r="K843" s="45"/>
      <c r="L843" s="4" t="s">
        <v>2700</v>
      </c>
      <c r="M843" s="14">
        <v>42877</v>
      </c>
      <c r="N843" s="14">
        <v>42982</v>
      </c>
      <c r="O843" s="22" t="s">
        <v>2555</v>
      </c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7"/>
    </row>
    <row r="844" spans="1:72" x14ac:dyDescent="0.2">
      <c r="A844" s="43"/>
      <c r="B844" s="46"/>
      <c r="C844" s="46"/>
      <c r="D844" s="56"/>
      <c r="E844" s="46"/>
      <c r="F844" s="46"/>
      <c r="G844" s="46"/>
      <c r="H844" s="46"/>
      <c r="I844" s="46"/>
      <c r="J844" s="46"/>
      <c r="K844" s="46"/>
      <c r="L844" s="4" t="s">
        <v>2653</v>
      </c>
      <c r="M844" s="14">
        <v>42461</v>
      </c>
      <c r="N844" s="14">
        <v>42739</v>
      </c>
      <c r="O844" s="22" t="s">
        <v>2556</v>
      </c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7"/>
    </row>
    <row r="845" spans="1:72" ht="15" customHeight="1" x14ac:dyDescent="0.2">
      <c r="A845" s="41" t="s">
        <v>1258</v>
      </c>
      <c r="B845" s="41" t="s">
        <v>1179</v>
      </c>
      <c r="C845" s="44" t="s">
        <v>217</v>
      </c>
      <c r="D845" s="54" t="s">
        <v>1857</v>
      </c>
      <c r="E845" s="44">
        <v>5460400</v>
      </c>
      <c r="F845" s="44">
        <v>4230</v>
      </c>
      <c r="G845" s="44" t="s">
        <v>282</v>
      </c>
      <c r="H845" s="44" t="s">
        <v>1259</v>
      </c>
      <c r="I845" s="41" t="s">
        <v>404</v>
      </c>
      <c r="J845" s="44" t="s">
        <v>1260</v>
      </c>
      <c r="K845" s="44"/>
      <c r="L845" s="4" t="s">
        <v>20</v>
      </c>
      <c r="M845" s="14">
        <v>42401</v>
      </c>
      <c r="N845" s="14" t="s">
        <v>25</v>
      </c>
      <c r="O845" s="22" t="s">
        <v>50</v>
      </c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7"/>
    </row>
    <row r="846" spans="1:72" x14ac:dyDescent="0.2">
      <c r="A846" s="43"/>
      <c r="B846" s="43"/>
      <c r="C846" s="46"/>
      <c r="D846" s="56"/>
      <c r="E846" s="46"/>
      <c r="F846" s="46"/>
      <c r="G846" s="46"/>
      <c r="H846" s="46"/>
      <c r="I846" s="43"/>
      <c r="J846" s="46"/>
      <c r="K846" s="46"/>
      <c r="L846" s="4" t="s">
        <v>1261</v>
      </c>
      <c r="M846" s="14">
        <v>41334</v>
      </c>
      <c r="N846" s="14">
        <v>42401</v>
      </c>
      <c r="O846" s="22" t="s">
        <v>1179</v>
      </c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7"/>
    </row>
    <row r="847" spans="1:72" ht="15" customHeight="1" x14ac:dyDescent="0.2">
      <c r="A847" s="39" t="s">
        <v>2951</v>
      </c>
      <c r="B847" s="50" t="s">
        <v>2373</v>
      </c>
      <c r="C847" s="50" t="s">
        <v>2396</v>
      </c>
      <c r="D847" s="52" t="s">
        <v>2952</v>
      </c>
      <c r="E847" s="50">
        <v>5460400</v>
      </c>
      <c r="F847" s="50">
        <v>4019</v>
      </c>
      <c r="G847" s="50" t="s">
        <v>282</v>
      </c>
      <c r="H847" s="44" t="s">
        <v>2391</v>
      </c>
      <c r="I847" s="44" t="s">
        <v>2392</v>
      </c>
      <c r="J847" s="41" t="s">
        <v>2953</v>
      </c>
      <c r="K847" s="44"/>
      <c r="L847" s="4" t="s">
        <v>20</v>
      </c>
      <c r="M847" s="14"/>
      <c r="N847" s="14" t="s">
        <v>25</v>
      </c>
      <c r="O847" s="22" t="s">
        <v>1756</v>
      </c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7"/>
    </row>
    <row r="848" spans="1:72" x14ac:dyDescent="0.2">
      <c r="A848" s="40"/>
      <c r="B848" s="51"/>
      <c r="C848" s="51"/>
      <c r="D848" s="53"/>
      <c r="E848" s="51"/>
      <c r="F848" s="51"/>
      <c r="G848" s="51"/>
      <c r="H848" s="45"/>
      <c r="I848" s="45"/>
      <c r="J848" s="42"/>
      <c r="K848" s="45"/>
      <c r="L848" s="4" t="s">
        <v>2954</v>
      </c>
      <c r="M848" s="14"/>
      <c r="N848" s="14"/>
      <c r="O848" s="22" t="s">
        <v>2957</v>
      </c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7"/>
    </row>
    <row r="849" spans="1:72" ht="16.5" customHeight="1" x14ac:dyDescent="0.2">
      <c r="A849" s="40"/>
      <c r="B849" s="51"/>
      <c r="C849" s="51"/>
      <c r="D849" s="53"/>
      <c r="E849" s="51"/>
      <c r="F849" s="51"/>
      <c r="G849" s="51"/>
      <c r="H849" s="45"/>
      <c r="I849" s="45"/>
      <c r="J849" s="42"/>
      <c r="K849" s="45"/>
      <c r="L849" s="22" t="s">
        <v>2442</v>
      </c>
      <c r="M849" s="14"/>
      <c r="N849" s="14"/>
      <c r="O849" s="22" t="s">
        <v>2958</v>
      </c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7"/>
    </row>
    <row r="850" spans="1:72" ht="12" customHeight="1" x14ac:dyDescent="0.2">
      <c r="A850" s="40"/>
      <c r="B850" s="51"/>
      <c r="C850" s="51"/>
      <c r="D850" s="53"/>
      <c r="E850" s="51"/>
      <c r="F850" s="51"/>
      <c r="G850" s="51"/>
      <c r="H850" s="45"/>
      <c r="I850" s="45"/>
      <c r="J850" s="42"/>
      <c r="K850" s="45"/>
      <c r="L850" s="22" t="s">
        <v>2955</v>
      </c>
      <c r="M850" s="14"/>
      <c r="N850" s="14"/>
      <c r="O850" s="22" t="s">
        <v>2959</v>
      </c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7"/>
    </row>
    <row r="851" spans="1:72" x14ac:dyDescent="0.2">
      <c r="A851" s="40"/>
      <c r="B851" s="51"/>
      <c r="C851" s="51"/>
      <c r="D851" s="53"/>
      <c r="E851" s="51"/>
      <c r="F851" s="51"/>
      <c r="G851" s="51"/>
      <c r="H851" s="45"/>
      <c r="I851" s="45"/>
      <c r="J851" s="42"/>
      <c r="K851" s="45"/>
      <c r="L851" s="4" t="s">
        <v>2956</v>
      </c>
      <c r="M851" s="14"/>
      <c r="N851" s="14"/>
      <c r="O851" s="22" t="s">
        <v>1759</v>
      </c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7"/>
    </row>
    <row r="852" spans="1:72" ht="15" customHeight="1" x14ac:dyDescent="0.2">
      <c r="A852" s="41" t="s">
        <v>371</v>
      </c>
      <c r="B852" s="44" t="s">
        <v>231</v>
      </c>
      <c r="C852" s="44" t="s">
        <v>211</v>
      </c>
      <c r="D852" s="54" t="s">
        <v>232</v>
      </c>
      <c r="E852" s="44">
        <v>5460400</v>
      </c>
      <c r="F852" s="44">
        <v>4113</v>
      </c>
      <c r="G852" s="44" t="s">
        <v>282</v>
      </c>
      <c r="H852" s="44" t="s">
        <v>18</v>
      </c>
      <c r="I852" s="44" t="s">
        <v>406</v>
      </c>
      <c r="J852" s="22" t="s">
        <v>37</v>
      </c>
      <c r="K852" s="41"/>
      <c r="L852" s="4" t="s">
        <v>20</v>
      </c>
      <c r="M852" s="14">
        <v>36683</v>
      </c>
      <c r="N852" s="14" t="s">
        <v>25</v>
      </c>
      <c r="O852" s="22" t="s">
        <v>1753</v>
      </c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7"/>
    </row>
    <row r="853" spans="1:72" ht="17.25" customHeight="1" x14ac:dyDescent="0.2">
      <c r="A853" s="42"/>
      <c r="B853" s="45"/>
      <c r="C853" s="45"/>
      <c r="D853" s="55"/>
      <c r="E853" s="45"/>
      <c r="F853" s="45"/>
      <c r="G853" s="45"/>
      <c r="H853" s="45"/>
      <c r="I853" s="45"/>
      <c r="J853" s="41" t="s">
        <v>1625</v>
      </c>
      <c r="K853" s="42"/>
      <c r="L853" s="4" t="s">
        <v>803</v>
      </c>
      <c r="M853" s="14">
        <v>35415</v>
      </c>
      <c r="N853" s="14">
        <v>36651</v>
      </c>
      <c r="O853" s="22" t="s">
        <v>1754</v>
      </c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7"/>
    </row>
    <row r="854" spans="1:72" x14ac:dyDescent="0.2">
      <c r="A854" s="43"/>
      <c r="B854" s="46"/>
      <c r="C854" s="46"/>
      <c r="D854" s="56"/>
      <c r="E854" s="46"/>
      <c r="F854" s="46"/>
      <c r="G854" s="46"/>
      <c r="H854" s="46"/>
      <c r="I854" s="46"/>
      <c r="J854" s="43"/>
      <c r="K854" s="43"/>
      <c r="L854" s="4" t="s">
        <v>1745</v>
      </c>
      <c r="M854" s="14">
        <v>33735</v>
      </c>
      <c r="N854" s="14" t="s">
        <v>208</v>
      </c>
      <c r="O854" s="22" t="s">
        <v>1755</v>
      </c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7"/>
    </row>
    <row r="855" spans="1:72" ht="15" customHeight="1" x14ac:dyDescent="0.2">
      <c r="A855" s="39" t="s">
        <v>372</v>
      </c>
      <c r="B855" s="50" t="s">
        <v>443</v>
      </c>
      <c r="C855" s="50" t="s">
        <v>262</v>
      </c>
      <c r="D855" s="60" t="s">
        <v>230</v>
      </c>
      <c r="E855" s="50">
        <v>3715900</v>
      </c>
      <c r="F855" s="50">
        <v>4113</v>
      </c>
      <c r="G855" s="50" t="s">
        <v>282</v>
      </c>
      <c r="H855" s="44" t="s">
        <v>15</v>
      </c>
      <c r="I855" s="44" t="s">
        <v>16</v>
      </c>
      <c r="J855" s="41" t="s">
        <v>51</v>
      </c>
      <c r="K855" s="44"/>
      <c r="L855" s="4" t="s">
        <v>20</v>
      </c>
      <c r="M855" s="14">
        <v>40941</v>
      </c>
      <c r="N855" s="14" t="s">
        <v>25</v>
      </c>
      <c r="O855" s="22" t="s">
        <v>1756</v>
      </c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7"/>
    </row>
    <row r="856" spans="1:72" x14ac:dyDescent="0.2">
      <c r="A856" s="40"/>
      <c r="B856" s="51"/>
      <c r="C856" s="51"/>
      <c r="D856" s="53"/>
      <c r="E856" s="51"/>
      <c r="F856" s="51"/>
      <c r="G856" s="51"/>
      <c r="H856" s="45"/>
      <c r="I856" s="45"/>
      <c r="J856" s="42"/>
      <c r="K856" s="45"/>
      <c r="L856" s="4" t="s">
        <v>1746</v>
      </c>
      <c r="M856" s="14">
        <v>40371</v>
      </c>
      <c r="N856" s="14">
        <v>40939</v>
      </c>
      <c r="O856" s="22" t="s">
        <v>1757</v>
      </c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7"/>
    </row>
    <row r="857" spans="1:72" ht="16.5" customHeight="1" x14ac:dyDescent="0.2">
      <c r="A857" s="40"/>
      <c r="B857" s="51"/>
      <c r="C857" s="51"/>
      <c r="D857" s="53"/>
      <c r="E857" s="51"/>
      <c r="F857" s="51"/>
      <c r="G857" s="51"/>
      <c r="H857" s="45"/>
      <c r="I857" s="45"/>
      <c r="J857" s="42"/>
      <c r="K857" s="45"/>
      <c r="L857" s="22" t="s">
        <v>1747</v>
      </c>
      <c r="M857" s="14">
        <v>39874</v>
      </c>
      <c r="N857" s="14">
        <v>40341</v>
      </c>
      <c r="O857" s="22" t="s">
        <v>1758</v>
      </c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7"/>
    </row>
    <row r="858" spans="1:72" ht="12" customHeight="1" x14ac:dyDescent="0.2">
      <c r="A858" s="40"/>
      <c r="B858" s="51"/>
      <c r="C858" s="51"/>
      <c r="D858" s="53"/>
      <c r="E858" s="51"/>
      <c r="F858" s="51"/>
      <c r="G858" s="51"/>
      <c r="H858" s="45"/>
      <c r="I858" s="45"/>
      <c r="J858" s="42"/>
      <c r="K858" s="45"/>
      <c r="L858" s="22" t="s">
        <v>1748</v>
      </c>
      <c r="M858" s="14">
        <v>39190</v>
      </c>
      <c r="N858" s="14">
        <v>39872</v>
      </c>
      <c r="O858" s="22" t="str">
        <f>+O857</f>
        <v>AGENTE FRONT SERVICIO AL CLIENTE</v>
      </c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7"/>
    </row>
    <row r="859" spans="1:72" x14ac:dyDescent="0.2">
      <c r="A859" s="40"/>
      <c r="B859" s="51"/>
      <c r="C859" s="51"/>
      <c r="D859" s="53"/>
      <c r="E859" s="51"/>
      <c r="F859" s="51"/>
      <c r="G859" s="51"/>
      <c r="H859" s="45"/>
      <c r="I859" s="45"/>
      <c r="J859" s="42"/>
      <c r="K859" s="45"/>
      <c r="L859" s="4" t="str">
        <f>+L857</f>
        <v xml:space="preserve">SERVINDUSTRIALES MISION CENTRAL DE INVERSIONES S.A </v>
      </c>
      <c r="M859" s="14">
        <v>39028</v>
      </c>
      <c r="N859" s="14">
        <v>39181</v>
      </c>
      <c r="O859" s="22" t="s">
        <v>1759</v>
      </c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7"/>
    </row>
    <row r="860" spans="1:72" x14ac:dyDescent="0.2">
      <c r="A860" s="40"/>
      <c r="B860" s="51"/>
      <c r="C860" s="51"/>
      <c r="D860" s="53"/>
      <c r="E860" s="51"/>
      <c r="F860" s="51"/>
      <c r="G860" s="51"/>
      <c r="H860" s="45"/>
      <c r="I860" s="45"/>
      <c r="J860" s="42"/>
      <c r="K860" s="45"/>
      <c r="L860" s="4" t="s">
        <v>1749</v>
      </c>
      <c r="M860" s="14" t="s">
        <v>207</v>
      </c>
      <c r="N860" s="14">
        <v>39005</v>
      </c>
      <c r="O860" s="22" t="s">
        <v>1760</v>
      </c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7"/>
    </row>
    <row r="861" spans="1:72" x14ac:dyDescent="0.2">
      <c r="A861" s="40"/>
      <c r="B861" s="51"/>
      <c r="C861" s="51"/>
      <c r="D861" s="53"/>
      <c r="E861" s="51"/>
      <c r="F861" s="51"/>
      <c r="G861" s="51"/>
      <c r="H861" s="45"/>
      <c r="I861" s="45"/>
      <c r="J861" s="42"/>
      <c r="K861" s="45"/>
      <c r="L861" s="4" t="s">
        <v>1750</v>
      </c>
      <c r="M861" s="14">
        <v>37760</v>
      </c>
      <c r="N861" s="14">
        <v>38898</v>
      </c>
      <c r="O861" s="22" t="s">
        <v>1760</v>
      </c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7"/>
    </row>
    <row r="862" spans="1:72" x14ac:dyDescent="0.2">
      <c r="A862" s="40"/>
      <c r="B862" s="51"/>
      <c r="C862" s="51"/>
      <c r="D862" s="53"/>
      <c r="E862" s="51"/>
      <c r="F862" s="51"/>
      <c r="G862" s="51"/>
      <c r="H862" s="45"/>
      <c r="I862" s="45"/>
      <c r="J862" s="42"/>
      <c r="K862" s="45"/>
      <c r="L862" s="4" t="s">
        <v>1751</v>
      </c>
      <c r="M862" s="26">
        <v>36829</v>
      </c>
      <c r="N862" s="14">
        <v>37560</v>
      </c>
      <c r="O862" s="22" t="s">
        <v>1761</v>
      </c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7"/>
    </row>
    <row r="863" spans="1:72" x14ac:dyDescent="0.2">
      <c r="A863" s="59"/>
      <c r="B863" s="57"/>
      <c r="C863" s="57"/>
      <c r="D863" s="61"/>
      <c r="E863" s="57"/>
      <c r="F863" s="57"/>
      <c r="G863" s="57"/>
      <c r="H863" s="46"/>
      <c r="I863" s="46"/>
      <c r="J863" s="43"/>
      <c r="K863" s="46"/>
      <c r="L863" s="4" t="s">
        <v>1752</v>
      </c>
      <c r="M863" s="14">
        <v>35061</v>
      </c>
      <c r="N863" s="14">
        <v>36157</v>
      </c>
      <c r="O863" s="22" t="s">
        <v>1762</v>
      </c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7"/>
    </row>
    <row r="864" spans="1:72" x14ac:dyDescent="0.2">
      <c r="A864" s="13" t="s">
        <v>498</v>
      </c>
      <c r="B864" s="3" t="s">
        <v>392</v>
      </c>
      <c r="C864" s="3" t="s">
        <v>275</v>
      </c>
      <c r="D864" s="25" t="s">
        <v>266</v>
      </c>
      <c r="E864" s="3">
        <v>5460400</v>
      </c>
      <c r="F864" s="3">
        <v>4179</v>
      </c>
      <c r="G864" s="4" t="s">
        <v>282</v>
      </c>
      <c r="H864" s="3" t="s">
        <v>393</v>
      </c>
      <c r="I864" s="4" t="s">
        <v>394</v>
      </c>
      <c r="J864" s="4" t="s">
        <v>197</v>
      </c>
      <c r="K864" s="3" t="s">
        <v>395</v>
      </c>
      <c r="L864" s="4" t="s">
        <v>20</v>
      </c>
      <c r="M864" s="14">
        <v>36844</v>
      </c>
      <c r="N864" s="4" t="s">
        <v>25</v>
      </c>
      <c r="O864" s="27" t="s">
        <v>392</v>
      </c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7"/>
    </row>
    <row r="865" spans="1:72" ht="15" customHeight="1" x14ac:dyDescent="0.2">
      <c r="A865" s="41" t="s">
        <v>680</v>
      </c>
      <c r="B865" s="41" t="s">
        <v>673</v>
      </c>
      <c r="C865" s="41" t="s">
        <v>217</v>
      </c>
      <c r="D865" s="87" t="s">
        <v>674</v>
      </c>
      <c r="E865" s="41">
        <v>5460400</v>
      </c>
      <c r="F865" s="41">
        <v>4123</v>
      </c>
      <c r="G865" s="41" t="s">
        <v>282</v>
      </c>
      <c r="H865" s="41" t="s">
        <v>21</v>
      </c>
      <c r="I865" s="41" t="s">
        <v>24</v>
      </c>
      <c r="J865" s="41" t="s">
        <v>171</v>
      </c>
      <c r="K865" s="41" t="s">
        <v>675</v>
      </c>
      <c r="L865" s="4" t="s">
        <v>20</v>
      </c>
      <c r="M865" s="14">
        <v>42823</v>
      </c>
      <c r="N865" s="4" t="s">
        <v>25</v>
      </c>
      <c r="O865" s="27" t="s">
        <v>1912</v>
      </c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7"/>
    </row>
    <row r="866" spans="1:72" x14ac:dyDescent="0.2">
      <c r="A866" s="42"/>
      <c r="B866" s="42"/>
      <c r="C866" s="42"/>
      <c r="D866" s="88"/>
      <c r="E866" s="42"/>
      <c r="F866" s="42"/>
      <c r="G866" s="42"/>
      <c r="H866" s="42"/>
      <c r="I866" s="42"/>
      <c r="J866" s="42"/>
      <c r="K866" s="42"/>
      <c r="L866" s="4" t="s">
        <v>676</v>
      </c>
      <c r="M866" s="14">
        <v>42156</v>
      </c>
      <c r="N866" s="14">
        <v>42795</v>
      </c>
      <c r="O866" s="27" t="s">
        <v>679</v>
      </c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7"/>
    </row>
    <row r="867" spans="1:72" x14ac:dyDescent="0.2">
      <c r="A867" s="42"/>
      <c r="B867" s="42"/>
      <c r="C867" s="42"/>
      <c r="D867" s="88"/>
      <c r="E867" s="42"/>
      <c r="F867" s="42"/>
      <c r="G867" s="42"/>
      <c r="H867" s="42"/>
      <c r="I867" s="42"/>
      <c r="J867" s="42"/>
      <c r="K867" s="42"/>
      <c r="L867" s="4" t="s">
        <v>676</v>
      </c>
      <c r="M867" s="35">
        <v>41153</v>
      </c>
      <c r="N867" s="14">
        <v>42156</v>
      </c>
      <c r="O867" s="27" t="s">
        <v>678</v>
      </c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7"/>
    </row>
    <row r="868" spans="1:72" x14ac:dyDescent="0.2">
      <c r="A868" s="43"/>
      <c r="B868" s="43"/>
      <c r="C868" s="43"/>
      <c r="D868" s="89"/>
      <c r="E868" s="43"/>
      <c r="F868" s="43"/>
      <c r="G868" s="43"/>
      <c r="H868" s="43"/>
      <c r="I868" s="43"/>
      <c r="J868" s="43"/>
      <c r="K868" s="43"/>
      <c r="L868" s="4" t="s">
        <v>20</v>
      </c>
      <c r="M868" s="35">
        <v>40940</v>
      </c>
      <c r="N868" s="14">
        <v>41091</v>
      </c>
      <c r="O868" s="27" t="s">
        <v>677</v>
      </c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7"/>
    </row>
    <row r="869" spans="1:72" ht="15.75" customHeight="1" x14ac:dyDescent="0.2">
      <c r="A869" s="41" t="s">
        <v>1957</v>
      </c>
      <c r="B869" s="41" t="s">
        <v>1434</v>
      </c>
      <c r="C869" s="41" t="s">
        <v>262</v>
      </c>
      <c r="D869" s="62" t="s">
        <v>1958</v>
      </c>
      <c r="E869" s="41">
        <v>5460400</v>
      </c>
      <c r="F869" s="41">
        <v>4165</v>
      </c>
      <c r="G869" s="41" t="s">
        <v>282</v>
      </c>
      <c r="H869" s="41" t="s">
        <v>21</v>
      </c>
      <c r="I869" s="41" t="s">
        <v>24</v>
      </c>
      <c r="J869" s="41" t="s">
        <v>895</v>
      </c>
      <c r="K869" s="41" t="s">
        <v>1959</v>
      </c>
      <c r="L869" s="4" t="s">
        <v>20</v>
      </c>
      <c r="M869" s="35">
        <v>43019</v>
      </c>
      <c r="N869" s="14" t="s">
        <v>25</v>
      </c>
      <c r="O869" s="27" t="s">
        <v>1434</v>
      </c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7"/>
    </row>
    <row r="870" spans="1:72" x14ac:dyDescent="0.2">
      <c r="A870" s="42"/>
      <c r="B870" s="42"/>
      <c r="C870" s="42"/>
      <c r="D870" s="63"/>
      <c r="E870" s="42"/>
      <c r="F870" s="42"/>
      <c r="G870" s="42"/>
      <c r="H870" s="42"/>
      <c r="I870" s="42"/>
      <c r="J870" s="42"/>
      <c r="K870" s="42"/>
      <c r="L870" s="4" t="s">
        <v>923</v>
      </c>
      <c r="M870" s="35">
        <v>42856</v>
      </c>
      <c r="N870" s="14">
        <v>43018</v>
      </c>
      <c r="O870" s="27" t="s">
        <v>1960</v>
      </c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7"/>
    </row>
    <row r="871" spans="1:72" x14ac:dyDescent="0.2">
      <c r="A871" s="42"/>
      <c r="B871" s="42"/>
      <c r="C871" s="42"/>
      <c r="D871" s="63"/>
      <c r="E871" s="42"/>
      <c r="F871" s="42"/>
      <c r="G871" s="42"/>
      <c r="H871" s="42"/>
      <c r="I871" s="42"/>
      <c r="J871" s="42"/>
      <c r="K871" s="42"/>
      <c r="L871" s="4" t="s">
        <v>872</v>
      </c>
      <c r="M871" s="35">
        <v>41153</v>
      </c>
      <c r="N871" s="14">
        <v>42826</v>
      </c>
      <c r="O871" s="27" t="s">
        <v>1364</v>
      </c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7"/>
    </row>
    <row r="872" spans="1:72" x14ac:dyDescent="0.2">
      <c r="A872" s="42"/>
      <c r="B872" s="42"/>
      <c r="C872" s="42"/>
      <c r="D872" s="63"/>
      <c r="E872" s="42"/>
      <c r="F872" s="42"/>
      <c r="G872" s="42"/>
      <c r="H872" s="42"/>
      <c r="I872" s="42"/>
      <c r="J872" s="42"/>
      <c r="K872" s="42"/>
      <c r="L872" s="4" t="s">
        <v>827</v>
      </c>
      <c r="M872" s="35">
        <v>40360</v>
      </c>
      <c r="N872" s="14">
        <v>41122</v>
      </c>
      <c r="O872" s="27" t="s">
        <v>1961</v>
      </c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7"/>
    </row>
    <row r="873" spans="1:72" x14ac:dyDescent="0.2">
      <c r="A873" s="42"/>
      <c r="B873" s="42"/>
      <c r="C873" s="42"/>
      <c r="D873" s="63"/>
      <c r="E873" s="42"/>
      <c r="F873" s="42"/>
      <c r="G873" s="42"/>
      <c r="H873" s="42"/>
      <c r="I873" s="42"/>
      <c r="J873" s="42"/>
      <c r="K873" s="42"/>
      <c r="L873" s="4" t="s">
        <v>872</v>
      </c>
      <c r="M873" s="35">
        <v>39873</v>
      </c>
      <c r="N873" s="14">
        <v>40360</v>
      </c>
      <c r="O873" s="27" t="s">
        <v>1962</v>
      </c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7"/>
    </row>
    <row r="874" spans="1:72" x14ac:dyDescent="0.2">
      <c r="A874" s="42"/>
      <c r="B874" s="42"/>
      <c r="C874" s="42"/>
      <c r="D874" s="63"/>
      <c r="E874" s="42"/>
      <c r="F874" s="42"/>
      <c r="G874" s="42"/>
      <c r="H874" s="42"/>
      <c r="I874" s="42"/>
      <c r="J874" s="42"/>
      <c r="K874" s="42"/>
      <c r="L874" s="4" t="s">
        <v>1963</v>
      </c>
      <c r="M874" s="35">
        <v>39022</v>
      </c>
      <c r="N874" s="14">
        <v>39845</v>
      </c>
      <c r="O874" s="27" t="s">
        <v>1964</v>
      </c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7"/>
    </row>
    <row r="875" spans="1:72" x14ac:dyDescent="0.2">
      <c r="A875" s="42"/>
      <c r="B875" s="42"/>
      <c r="C875" s="42"/>
      <c r="D875" s="63"/>
      <c r="E875" s="42"/>
      <c r="F875" s="42"/>
      <c r="G875" s="42"/>
      <c r="H875" s="42"/>
      <c r="I875" s="42"/>
      <c r="J875" s="42"/>
      <c r="K875" s="42"/>
      <c r="L875" s="4" t="s">
        <v>1965</v>
      </c>
      <c r="M875" s="35">
        <v>37834</v>
      </c>
      <c r="N875" s="14">
        <v>38139</v>
      </c>
      <c r="O875" s="27" t="s">
        <v>1966</v>
      </c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7"/>
    </row>
    <row r="876" spans="1:72" x14ac:dyDescent="0.2">
      <c r="A876" s="42"/>
      <c r="B876" s="42"/>
      <c r="C876" s="42"/>
      <c r="D876" s="63"/>
      <c r="E876" s="42"/>
      <c r="F876" s="42"/>
      <c r="G876" s="42"/>
      <c r="H876" s="42"/>
      <c r="I876" s="42"/>
      <c r="J876" s="42"/>
      <c r="K876" s="42"/>
      <c r="L876" s="4" t="s">
        <v>91</v>
      </c>
      <c r="M876" s="35">
        <v>38169</v>
      </c>
      <c r="N876" s="14">
        <v>38565</v>
      </c>
      <c r="O876" s="27" t="s">
        <v>1967</v>
      </c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7"/>
    </row>
    <row r="877" spans="1:72" x14ac:dyDescent="0.2">
      <c r="A877" s="42"/>
      <c r="B877" s="42"/>
      <c r="C877" s="42"/>
      <c r="D877" s="63"/>
      <c r="E877" s="42"/>
      <c r="F877" s="42"/>
      <c r="G877" s="42"/>
      <c r="H877" s="42"/>
      <c r="I877" s="42"/>
      <c r="J877" s="42"/>
      <c r="K877" s="42"/>
      <c r="L877" s="4" t="s">
        <v>1968</v>
      </c>
      <c r="M877" s="35">
        <v>38674</v>
      </c>
      <c r="N877" s="14">
        <v>38749</v>
      </c>
      <c r="O877" s="27" t="s">
        <v>1969</v>
      </c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7"/>
    </row>
    <row r="878" spans="1:72" x14ac:dyDescent="0.2">
      <c r="A878" s="43"/>
      <c r="B878" s="43"/>
      <c r="C878" s="43"/>
      <c r="D878" s="64"/>
      <c r="E878" s="43"/>
      <c r="F878" s="43"/>
      <c r="G878" s="43"/>
      <c r="H878" s="43"/>
      <c r="I878" s="43"/>
      <c r="J878" s="43"/>
      <c r="K878" s="43"/>
      <c r="L878" s="4" t="s">
        <v>1970</v>
      </c>
      <c r="M878" s="35">
        <v>35278</v>
      </c>
      <c r="N878" s="14">
        <v>82003</v>
      </c>
      <c r="O878" s="27" t="s">
        <v>1971</v>
      </c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7"/>
    </row>
    <row r="879" spans="1:72" ht="15.75" customHeight="1" x14ac:dyDescent="0.2">
      <c r="A879" s="41" t="s">
        <v>1218</v>
      </c>
      <c r="B879" s="41" t="s">
        <v>1219</v>
      </c>
      <c r="C879" s="41" t="s">
        <v>211</v>
      </c>
      <c r="D879" s="62" t="s">
        <v>1305</v>
      </c>
      <c r="E879" s="41">
        <v>5460400</v>
      </c>
      <c r="F879" s="41">
        <v>4149</v>
      </c>
      <c r="G879" s="41" t="s">
        <v>282</v>
      </c>
      <c r="H879" s="41" t="s">
        <v>15</v>
      </c>
      <c r="I879" s="41" t="s">
        <v>16</v>
      </c>
      <c r="J879" s="41" t="s">
        <v>171</v>
      </c>
      <c r="K879" s="41" t="s">
        <v>1220</v>
      </c>
      <c r="L879" s="4" t="s">
        <v>20</v>
      </c>
      <c r="M879" s="35">
        <v>42857</v>
      </c>
      <c r="N879" s="14" t="s">
        <v>25</v>
      </c>
      <c r="O879" s="27" t="s">
        <v>1219</v>
      </c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7"/>
    </row>
    <row r="880" spans="1:72" x14ac:dyDescent="0.2">
      <c r="A880" s="42"/>
      <c r="B880" s="42"/>
      <c r="C880" s="42"/>
      <c r="D880" s="63"/>
      <c r="E880" s="42"/>
      <c r="F880" s="42"/>
      <c r="G880" s="42"/>
      <c r="H880" s="42"/>
      <c r="I880" s="42"/>
      <c r="J880" s="42"/>
      <c r="K880" s="43"/>
      <c r="L880" s="4" t="s">
        <v>773</v>
      </c>
      <c r="M880" s="35">
        <v>41603</v>
      </c>
      <c r="N880" s="14">
        <v>42846</v>
      </c>
      <c r="O880" s="27" t="s">
        <v>730</v>
      </c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7"/>
    </row>
    <row r="881" spans="1:72" ht="16.5" customHeight="1" x14ac:dyDescent="0.2">
      <c r="A881" s="42"/>
      <c r="B881" s="42"/>
      <c r="C881" s="42"/>
      <c r="D881" s="63"/>
      <c r="E881" s="42"/>
      <c r="F881" s="42"/>
      <c r="G881" s="42"/>
      <c r="H881" s="42"/>
      <c r="I881" s="42"/>
      <c r="J881" s="42"/>
      <c r="K881" s="41" t="s">
        <v>1221</v>
      </c>
      <c r="L881" s="4" t="s">
        <v>1222</v>
      </c>
      <c r="M881" s="35">
        <v>40029</v>
      </c>
      <c r="N881" s="14">
        <v>41599</v>
      </c>
      <c r="O881" s="27" t="s">
        <v>1223</v>
      </c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7"/>
    </row>
    <row r="882" spans="1:72" x14ac:dyDescent="0.2">
      <c r="A882" s="43"/>
      <c r="B882" s="43"/>
      <c r="C882" s="43"/>
      <c r="D882" s="64"/>
      <c r="E882" s="43"/>
      <c r="F882" s="43"/>
      <c r="G882" s="43"/>
      <c r="H882" s="43"/>
      <c r="I882" s="43"/>
      <c r="J882" s="43"/>
      <c r="K882" s="43"/>
      <c r="L882" s="4" t="s">
        <v>1224</v>
      </c>
      <c r="M882" s="35">
        <v>39542</v>
      </c>
      <c r="N882" s="14">
        <v>40025</v>
      </c>
      <c r="O882" s="27" t="s">
        <v>1225</v>
      </c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7"/>
    </row>
    <row r="883" spans="1:72" ht="15" customHeight="1" x14ac:dyDescent="0.2">
      <c r="A883" s="39" t="s">
        <v>373</v>
      </c>
      <c r="B883" s="50" t="s">
        <v>1653</v>
      </c>
      <c r="C883" s="39" t="s">
        <v>211</v>
      </c>
      <c r="D883" s="60" t="s">
        <v>234</v>
      </c>
      <c r="E883" s="50">
        <v>5460400</v>
      </c>
      <c r="F883" s="50">
        <v>4141</v>
      </c>
      <c r="G883" s="50" t="s">
        <v>282</v>
      </c>
      <c r="H883" s="44" t="e">
        <f>+#REF!</f>
        <v>#REF!</v>
      </c>
      <c r="I883" s="44" t="s">
        <v>24</v>
      </c>
      <c r="J883" s="44" t="s">
        <v>1626</v>
      </c>
      <c r="K883" s="44" t="s">
        <v>1640</v>
      </c>
      <c r="L883" s="4" t="e">
        <f>+#REF!</f>
        <v>#REF!</v>
      </c>
      <c r="M883" s="14">
        <v>42019</v>
      </c>
      <c r="N883" s="14" t="s">
        <v>25</v>
      </c>
      <c r="O883" s="22" t="s">
        <v>1939</v>
      </c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7"/>
    </row>
    <row r="884" spans="1:72" x14ac:dyDescent="0.2">
      <c r="A884" s="40"/>
      <c r="B884" s="51"/>
      <c r="C884" s="40"/>
      <c r="D884" s="53"/>
      <c r="E884" s="51"/>
      <c r="F884" s="51"/>
      <c r="G884" s="51"/>
      <c r="H884" s="45"/>
      <c r="I884" s="45"/>
      <c r="J884" s="45"/>
      <c r="K884" s="46"/>
      <c r="L884" s="4" t="s">
        <v>85</v>
      </c>
      <c r="M884" s="14">
        <v>41925</v>
      </c>
      <c r="N884" s="14">
        <v>42309</v>
      </c>
      <c r="O884" s="22" t="s">
        <v>1763</v>
      </c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7"/>
    </row>
    <row r="885" spans="1:72" x14ac:dyDescent="0.2">
      <c r="A885" s="40"/>
      <c r="B885" s="51"/>
      <c r="C885" s="40"/>
      <c r="D885" s="53"/>
      <c r="E885" s="51"/>
      <c r="F885" s="51"/>
      <c r="G885" s="51"/>
      <c r="H885" s="45"/>
      <c r="I885" s="45"/>
      <c r="J885" s="45"/>
      <c r="K885" s="3" t="s">
        <v>1639</v>
      </c>
      <c r="L885" s="4" t="s">
        <v>1764</v>
      </c>
      <c r="M885" s="14">
        <v>41519</v>
      </c>
      <c r="N885" s="14">
        <v>41885</v>
      </c>
      <c r="O885" s="22" t="s">
        <v>1767</v>
      </c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7"/>
    </row>
    <row r="886" spans="1:72" x14ac:dyDescent="0.2">
      <c r="A886" s="40"/>
      <c r="B886" s="51"/>
      <c r="C886" s="40"/>
      <c r="D886" s="53"/>
      <c r="E886" s="51"/>
      <c r="F886" s="51"/>
      <c r="G886" s="51"/>
      <c r="H886" s="45"/>
      <c r="I886" s="45"/>
      <c r="J886" s="45"/>
      <c r="K886" s="44" t="s">
        <v>1638</v>
      </c>
      <c r="L886" s="4" t="s">
        <v>1765</v>
      </c>
      <c r="M886" s="14">
        <v>40392</v>
      </c>
      <c r="N886" s="14">
        <v>41516</v>
      </c>
      <c r="O886" s="22" t="s">
        <v>1768</v>
      </c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7"/>
    </row>
    <row r="887" spans="1:72" x14ac:dyDescent="0.2">
      <c r="A887" s="59"/>
      <c r="B887" s="57"/>
      <c r="C887" s="59"/>
      <c r="D887" s="61"/>
      <c r="E887" s="57"/>
      <c r="F887" s="57"/>
      <c r="G887" s="57"/>
      <c r="H887" s="46"/>
      <c r="I887" s="46"/>
      <c r="J887" s="46"/>
      <c r="K887" s="46"/>
      <c r="L887" s="4" t="s">
        <v>1766</v>
      </c>
      <c r="M887" s="14">
        <v>39468</v>
      </c>
      <c r="N887" s="14">
        <v>40389</v>
      </c>
      <c r="O887" s="22" t="s">
        <v>1769</v>
      </c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7"/>
    </row>
    <row r="888" spans="1:72" ht="15" customHeight="1" x14ac:dyDescent="0.2">
      <c r="A888" s="39" t="s">
        <v>2116</v>
      </c>
      <c r="B888" s="50" t="s">
        <v>2117</v>
      </c>
      <c r="C888" s="39" t="s">
        <v>262</v>
      </c>
      <c r="D888" s="60" t="s">
        <v>2131</v>
      </c>
      <c r="E888" s="50">
        <v>5460400</v>
      </c>
      <c r="F888" s="50">
        <v>4288</v>
      </c>
      <c r="G888" s="50" t="s">
        <v>282</v>
      </c>
      <c r="H888" s="44" t="s">
        <v>21</v>
      </c>
      <c r="I888" s="44" t="s">
        <v>24</v>
      </c>
      <c r="J888" s="44" t="s">
        <v>17</v>
      </c>
      <c r="K888" s="44" t="s">
        <v>2118</v>
      </c>
      <c r="L888" s="4" t="s">
        <v>310</v>
      </c>
      <c r="M888" s="14">
        <v>43053</v>
      </c>
      <c r="N888" s="14" t="s">
        <v>25</v>
      </c>
      <c r="O888" s="22" t="s">
        <v>2120</v>
      </c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7"/>
    </row>
    <row r="889" spans="1:72" x14ac:dyDescent="0.2">
      <c r="A889" s="40"/>
      <c r="B889" s="51"/>
      <c r="C889" s="40"/>
      <c r="D889" s="53"/>
      <c r="E889" s="51"/>
      <c r="F889" s="51"/>
      <c r="G889" s="51"/>
      <c r="H889" s="45"/>
      <c r="I889" s="45"/>
      <c r="J889" s="45"/>
      <c r="K889" s="45"/>
      <c r="L889" s="4" t="s">
        <v>2121</v>
      </c>
      <c r="M889" s="14">
        <v>39052</v>
      </c>
      <c r="N889" s="14">
        <v>42948</v>
      </c>
      <c r="O889" s="22" t="s">
        <v>2122</v>
      </c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7"/>
    </row>
    <row r="890" spans="1:72" x14ac:dyDescent="0.2">
      <c r="A890" s="40"/>
      <c r="B890" s="51"/>
      <c r="C890" s="40"/>
      <c r="D890" s="53"/>
      <c r="E890" s="51"/>
      <c r="F890" s="51"/>
      <c r="G890" s="51"/>
      <c r="H890" s="45"/>
      <c r="I890" s="45"/>
      <c r="J890" s="45"/>
      <c r="K890" s="46"/>
      <c r="L890" s="4" t="s">
        <v>2123</v>
      </c>
      <c r="M890" s="14">
        <v>36161</v>
      </c>
      <c r="N890" s="14">
        <v>39052</v>
      </c>
      <c r="O890" s="22" t="s">
        <v>2122</v>
      </c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7"/>
    </row>
    <row r="891" spans="1:72" x14ac:dyDescent="0.2">
      <c r="A891" s="40"/>
      <c r="B891" s="51"/>
      <c r="C891" s="40"/>
      <c r="D891" s="53"/>
      <c r="E891" s="51"/>
      <c r="F891" s="51"/>
      <c r="G891" s="51"/>
      <c r="H891" s="45"/>
      <c r="I891" s="45"/>
      <c r="J891" s="45"/>
      <c r="K891" s="44" t="s">
        <v>2119</v>
      </c>
      <c r="L891" s="4" t="s">
        <v>2124</v>
      </c>
      <c r="M891" s="14">
        <v>35827</v>
      </c>
      <c r="N891" s="14">
        <v>36130</v>
      </c>
      <c r="O891" s="22" t="s">
        <v>2122</v>
      </c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7"/>
    </row>
    <row r="892" spans="1:72" x14ac:dyDescent="0.2">
      <c r="A892" s="59"/>
      <c r="B892" s="57"/>
      <c r="C892" s="59"/>
      <c r="D892" s="61"/>
      <c r="E892" s="57"/>
      <c r="F892" s="57"/>
      <c r="G892" s="57"/>
      <c r="H892" s="46"/>
      <c r="I892" s="46"/>
      <c r="J892" s="46"/>
      <c r="K892" s="46"/>
      <c r="L892" s="4" t="s">
        <v>2125</v>
      </c>
      <c r="M892" s="14">
        <v>34700</v>
      </c>
      <c r="N892" s="14">
        <v>35796</v>
      </c>
      <c r="O892" s="22" t="s">
        <v>2126</v>
      </c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7"/>
    </row>
    <row r="893" spans="1:72" ht="15" customHeight="1" x14ac:dyDescent="0.2">
      <c r="A893" s="39" t="s">
        <v>1563</v>
      </c>
      <c r="B893" s="50" t="s">
        <v>965</v>
      </c>
      <c r="C893" s="39" t="e">
        <f>+#REF!</f>
        <v>#REF!</v>
      </c>
      <c r="D893" s="60" t="s">
        <v>1855</v>
      </c>
      <c r="E893" s="50">
        <v>5460400</v>
      </c>
      <c r="F893" s="50">
        <v>4131</v>
      </c>
      <c r="G893" s="50" t="s">
        <v>282</v>
      </c>
      <c r="H893" s="41" t="s">
        <v>393</v>
      </c>
      <c r="I893" s="44" t="s">
        <v>880</v>
      </c>
      <c r="J893" s="44" t="s">
        <v>1564</v>
      </c>
      <c r="K893" s="44" t="s">
        <v>1565</v>
      </c>
      <c r="L893" s="4" t="s">
        <v>310</v>
      </c>
      <c r="M893" s="14">
        <v>42857</v>
      </c>
      <c r="N893" s="14" t="s">
        <v>25</v>
      </c>
      <c r="O893" s="22" t="s">
        <v>965</v>
      </c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7"/>
    </row>
    <row r="894" spans="1:72" x14ac:dyDescent="0.2">
      <c r="A894" s="40"/>
      <c r="B894" s="51"/>
      <c r="C894" s="40"/>
      <c r="D894" s="53"/>
      <c r="E894" s="51"/>
      <c r="F894" s="51"/>
      <c r="G894" s="51"/>
      <c r="H894" s="42"/>
      <c r="I894" s="45"/>
      <c r="J894" s="45"/>
      <c r="K894" s="45"/>
      <c r="L894" s="4" t="s">
        <v>1572</v>
      </c>
      <c r="M894" s="14">
        <v>40969</v>
      </c>
      <c r="N894" s="14">
        <v>41671</v>
      </c>
      <c r="O894" s="22" t="s">
        <v>1571</v>
      </c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7"/>
    </row>
    <row r="895" spans="1:72" x14ac:dyDescent="0.2">
      <c r="A895" s="40"/>
      <c r="B895" s="51"/>
      <c r="C895" s="40"/>
      <c r="D895" s="53"/>
      <c r="E895" s="51"/>
      <c r="F895" s="51"/>
      <c r="G895" s="51"/>
      <c r="H895" s="42"/>
      <c r="I895" s="45"/>
      <c r="J895" s="45"/>
      <c r="K895" s="45"/>
      <c r="L895" s="4" t="s">
        <v>1570</v>
      </c>
      <c r="M895" s="14">
        <v>40648</v>
      </c>
      <c r="N895" s="14">
        <v>40939</v>
      </c>
      <c r="O895" s="22" t="s">
        <v>1571</v>
      </c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7"/>
    </row>
    <row r="896" spans="1:72" x14ac:dyDescent="0.2">
      <c r="A896" s="40"/>
      <c r="B896" s="51"/>
      <c r="C896" s="40"/>
      <c r="D896" s="53"/>
      <c r="E896" s="51"/>
      <c r="F896" s="51"/>
      <c r="G896" s="51"/>
      <c r="H896" s="42"/>
      <c r="I896" s="45"/>
      <c r="J896" s="45"/>
      <c r="K896" s="45"/>
      <c r="L896" s="4" t="s">
        <v>1567</v>
      </c>
      <c r="M896" s="14">
        <v>40422</v>
      </c>
      <c r="N896" s="14" t="s">
        <v>1568</v>
      </c>
      <c r="O896" s="22" t="s">
        <v>1569</v>
      </c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7"/>
    </row>
    <row r="897" spans="1:72" x14ac:dyDescent="0.2">
      <c r="A897" s="59"/>
      <c r="B897" s="57"/>
      <c r="C897" s="59"/>
      <c r="D897" s="61"/>
      <c r="E897" s="57"/>
      <c r="F897" s="57"/>
      <c r="G897" s="57"/>
      <c r="H897" s="43"/>
      <c r="I897" s="46"/>
      <c r="J897" s="46"/>
      <c r="K897" s="46"/>
      <c r="L897" s="4" t="s">
        <v>1566</v>
      </c>
      <c r="M897" s="14">
        <v>39859</v>
      </c>
      <c r="N897" s="14">
        <v>40390</v>
      </c>
      <c r="O897" s="22" t="s">
        <v>758</v>
      </c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7"/>
    </row>
    <row r="898" spans="1:72" x14ac:dyDescent="0.2">
      <c r="A898" s="44" t="s">
        <v>821</v>
      </c>
      <c r="B898" s="44" t="s">
        <v>822</v>
      </c>
      <c r="C898" s="44" t="s">
        <v>262</v>
      </c>
      <c r="D898" s="54" t="s">
        <v>829</v>
      </c>
      <c r="E898" s="44">
        <v>5460400</v>
      </c>
      <c r="F898" s="44">
        <v>4294</v>
      </c>
      <c r="G898" s="44" t="s">
        <v>282</v>
      </c>
      <c r="H898" s="44" t="s">
        <v>21</v>
      </c>
      <c r="I898" s="44" t="s">
        <v>793</v>
      </c>
      <c r="J898" s="44" t="s">
        <v>171</v>
      </c>
      <c r="K898" s="44"/>
      <c r="L898" s="4" t="s">
        <v>310</v>
      </c>
      <c r="M898" s="14">
        <v>42851</v>
      </c>
      <c r="N898" s="4" t="s">
        <v>25</v>
      </c>
      <c r="O898" s="22" t="s">
        <v>830</v>
      </c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7"/>
    </row>
    <row r="899" spans="1:72" x14ac:dyDescent="0.2">
      <c r="A899" s="45"/>
      <c r="B899" s="45"/>
      <c r="C899" s="45"/>
      <c r="D899" s="55"/>
      <c r="E899" s="45"/>
      <c r="F899" s="45"/>
      <c r="G899" s="45"/>
      <c r="H899" s="45"/>
      <c r="I899" s="45"/>
      <c r="J899" s="45"/>
      <c r="K899" s="45"/>
      <c r="L899" s="4" t="s">
        <v>826</v>
      </c>
      <c r="M899" s="14">
        <v>41153</v>
      </c>
      <c r="N899" s="14">
        <v>42850</v>
      </c>
      <c r="O899" s="22" t="s">
        <v>828</v>
      </c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7"/>
    </row>
    <row r="900" spans="1:72" x14ac:dyDescent="0.2">
      <c r="A900" s="45"/>
      <c r="B900" s="45"/>
      <c r="C900" s="45"/>
      <c r="D900" s="55"/>
      <c r="E900" s="45"/>
      <c r="F900" s="45"/>
      <c r="G900" s="45"/>
      <c r="H900" s="45"/>
      <c r="I900" s="45"/>
      <c r="J900" s="45"/>
      <c r="K900" s="45"/>
      <c r="L900" s="4" t="s">
        <v>827</v>
      </c>
      <c r="M900" s="14">
        <v>40360</v>
      </c>
      <c r="N900" s="14">
        <v>41122</v>
      </c>
      <c r="O900" s="22" t="s">
        <v>823</v>
      </c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7"/>
    </row>
    <row r="901" spans="1:72" x14ac:dyDescent="0.2">
      <c r="A901" s="45"/>
      <c r="B901" s="45"/>
      <c r="C901" s="45"/>
      <c r="D901" s="55"/>
      <c r="E901" s="45"/>
      <c r="F901" s="45"/>
      <c r="G901" s="45"/>
      <c r="H901" s="45"/>
      <c r="I901" s="45"/>
      <c r="J901" s="45"/>
      <c r="K901" s="45"/>
      <c r="L901" s="4" t="s">
        <v>826</v>
      </c>
      <c r="M901" s="14">
        <v>39873</v>
      </c>
      <c r="N901" s="14">
        <v>40360</v>
      </c>
      <c r="O901" s="22" t="s">
        <v>823</v>
      </c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7"/>
    </row>
    <row r="902" spans="1:72" x14ac:dyDescent="0.2">
      <c r="A902" s="45"/>
      <c r="B902" s="45"/>
      <c r="C902" s="45"/>
      <c r="D902" s="55"/>
      <c r="E902" s="45"/>
      <c r="F902" s="45"/>
      <c r="G902" s="45"/>
      <c r="H902" s="45"/>
      <c r="I902" s="45"/>
      <c r="J902" s="45"/>
      <c r="K902" s="45"/>
      <c r="L902" s="4" t="s">
        <v>825</v>
      </c>
      <c r="M902" s="14">
        <v>39600</v>
      </c>
      <c r="N902" s="14">
        <v>39845</v>
      </c>
      <c r="O902" s="22" t="s">
        <v>823</v>
      </c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7"/>
    </row>
    <row r="903" spans="1:72" x14ac:dyDescent="0.2">
      <c r="A903" s="45"/>
      <c r="B903" s="45"/>
      <c r="C903" s="45"/>
      <c r="D903" s="55"/>
      <c r="E903" s="45"/>
      <c r="F903" s="45"/>
      <c r="G903" s="45"/>
      <c r="H903" s="45"/>
      <c r="I903" s="45"/>
      <c r="J903" s="45"/>
      <c r="K903" s="45"/>
      <c r="L903" s="4" t="s">
        <v>824</v>
      </c>
      <c r="M903" s="14">
        <v>39539</v>
      </c>
      <c r="N903" s="14">
        <v>39569</v>
      </c>
      <c r="O903" s="22" t="s">
        <v>823</v>
      </c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7"/>
    </row>
    <row r="904" spans="1:72" x14ac:dyDescent="0.2">
      <c r="A904" s="46"/>
      <c r="B904" s="46"/>
      <c r="C904" s="46"/>
      <c r="D904" s="56"/>
      <c r="E904" s="46"/>
      <c r="F904" s="46"/>
      <c r="G904" s="46"/>
      <c r="H904" s="46"/>
      <c r="I904" s="46"/>
      <c r="J904" s="46"/>
      <c r="K904" s="46"/>
      <c r="L904" s="4" t="s">
        <v>820</v>
      </c>
      <c r="M904" s="14">
        <v>37165</v>
      </c>
      <c r="N904" s="14">
        <v>39539</v>
      </c>
      <c r="O904" s="22" t="s">
        <v>823</v>
      </c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7"/>
    </row>
    <row r="905" spans="1:72" x14ac:dyDescent="0.2">
      <c r="A905" s="44" t="s">
        <v>2001</v>
      </c>
      <c r="B905" s="44" t="s">
        <v>2038</v>
      </c>
      <c r="C905" s="44" t="s">
        <v>2160</v>
      </c>
      <c r="D905" s="54" t="s">
        <v>2002</v>
      </c>
      <c r="E905" s="44">
        <v>5460400</v>
      </c>
      <c r="F905" s="44">
        <v>4137</v>
      </c>
      <c r="G905" s="44" t="s">
        <v>282</v>
      </c>
      <c r="H905" s="44" t="s">
        <v>21</v>
      </c>
      <c r="I905" s="44" t="s">
        <v>793</v>
      </c>
      <c r="J905" s="44" t="s">
        <v>684</v>
      </c>
      <c r="K905" s="44" t="s">
        <v>2003</v>
      </c>
      <c r="L905" s="4" t="s">
        <v>20</v>
      </c>
      <c r="M905" s="14">
        <v>42996</v>
      </c>
      <c r="N905" s="14" t="s">
        <v>25</v>
      </c>
      <c r="O905" s="22" t="s">
        <v>2038</v>
      </c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7"/>
    </row>
    <row r="906" spans="1:72" x14ac:dyDescent="0.2">
      <c r="A906" s="45"/>
      <c r="B906" s="45"/>
      <c r="C906" s="45"/>
      <c r="D906" s="55"/>
      <c r="E906" s="45"/>
      <c r="F906" s="45"/>
      <c r="G906" s="45"/>
      <c r="H906" s="45"/>
      <c r="I906" s="45"/>
      <c r="J906" s="45"/>
      <c r="K906" s="45"/>
      <c r="L906" s="4" t="s">
        <v>20</v>
      </c>
      <c r="M906" s="14">
        <v>42730</v>
      </c>
      <c r="N906" s="14">
        <v>42993</v>
      </c>
      <c r="O906" s="22" t="s">
        <v>2004</v>
      </c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7"/>
    </row>
    <row r="907" spans="1:72" x14ac:dyDescent="0.2">
      <c r="A907" s="45"/>
      <c r="B907" s="45"/>
      <c r="C907" s="45"/>
      <c r="D907" s="55"/>
      <c r="E907" s="45"/>
      <c r="F907" s="45"/>
      <c r="G907" s="45"/>
      <c r="H907" s="45"/>
      <c r="I907" s="45"/>
      <c r="J907" s="45"/>
      <c r="K907" s="45"/>
      <c r="L907" s="4" t="s">
        <v>2005</v>
      </c>
      <c r="M907" s="14">
        <v>42339</v>
      </c>
      <c r="N907" s="14">
        <v>42520</v>
      </c>
      <c r="O907" s="22" t="s">
        <v>2004</v>
      </c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7"/>
    </row>
    <row r="908" spans="1:72" x14ac:dyDescent="0.2">
      <c r="A908" s="45"/>
      <c r="B908" s="45"/>
      <c r="C908" s="45"/>
      <c r="D908" s="55"/>
      <c r="E908" s="45"/>
      <c r="F908" s="45"/>
      <c r="G908" s="45"/>
      <c r="H908" s="45"/>
      <c r="I908" s="45"/>
      <c r="J908" s="45"/>
      <c r="K908" s="45"/>
      <c r="L908" s="4" t="s">
        <v>2006</v>
      </c>
      <c r="M908" s="14">
        <v>41922</v>
      </c>
      <c r="N908" s="14">
        <v>42429</v>
      </c>
      <c r="O908" s="22" t="s">
        <v>2004</v>
      </c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7"/>
    </row>
    <row r="909" spans="1:72" x14ac:dyDescent="0.2">
      <c r="A909" s="45"/>
      <c r="B909" s="45"/>
      <c r="C909" s="45"/>
      <c r="D909" s="55"/>
      <c r="E909" s="45"/>
      <c r="F909" s="45"/>
      <c r="G909" s="45"/>
      <c r="H909" s="45"/>
      <c r="I909" s="45"/>
      <c r="J909" s="45"/>
      <c r="K909" s="45"/>
      <c r="L909" s="4" t="s">
        <v>2007</v>
      </c>
      <c r="M909" s="14">
        <v>41446</v>
      </c>
      <c r="N909" s="14">
        <v>42176</v>
      </c>
      <c r="O909" s="22" t="s">
        <v>2008</v>
      </c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7"/>
    </row>
    <row r="910" spans="1:72" x14ac:dyDescent="0.2">
      <c r="A910" s="45"/>
      <c r="B910" s="45"/>
      <c r="C910" s="45"/>
      <c r="D910" s="55"/>
      <c r="E910" s="45"/>
      <c r="F910" s="45"/>
      <c r="G910" s="45"/>
      <c r="H910" s="45"/>
      <c r="I910" s="45"/>
      <c r="J910" s="45"/>
      <c r="K910" s="45"/>
      <c r="L910" s="4" t="s">
        <v>2009</v>
      </c>
      <c r="M910" s="14">
        <v>41367</v>
      </c>
      <c r="N910" s="14">
        <v>41732</v>
      </c>
      <c r="O910" s="22" t="s">
        <v>2004</v>
      </c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7"/>
    </row>
    <row r="911" spans="1:72" x14ac:dyDescent="0.2">
      <c r="A911" s="45"/>
      <c r="B911" s="45"/>
      <c r="C911" s="45"/>
      <c r="D911" s="55"/>
      <c r="E911" s="45"/>
      <c r="F911" s="45"/>
      <c r="G911" s="45"/>
      <c r="H911" s="45"/>
      <c r="I911" s="45"/>
      <c r="J911" s="45"/>
      <c r="K911" s="45"/>
      <c r="L911" s="4" t="s">
        <v>2010</v>
      </c>
      <c r="M911" s="14">
        <v>41065</v>
      </c>
      <c r="N911" s="14">
        <v>41305</v>
      </c>
      <c r="O911" s="22" t="s">
        <v>2011</v>
      </c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7"/>
    </row>
    <row r="912" spans="1:72" x14ac:dyDescent="0.2">
      <c r="A912" s="45"/>
      <c r="B912" s="45"/>
      <c r="C912" s="45"/>
      <c r="D912" s="55"/>
      <c r="E912" s="45"/>
      <c r="F912" s="45"/>
      <c r="G912" s="45"/>
      <c r="H912" s="45"/>
      <c r="I912" s="45"/>
      <c r="J912" s="45"/>
      <c r="K912" s="45"/>
      <c r="L912" s="4" t="s">
        <v>610</v>
      </c>
      <c r="M912" s="14">
        <v>40932</v>
      </c>
      <c r="N912" s="14">
        <v>41059</v>
      </c>
      <c r="O912" s="22" t="s">
        <v>2012</v>
      </c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7"/>
    </row>
    <row r="913" spans="1:72" x14ac:dyDescent="0.2">
      <c r="A913" s="45"/>
      <c r="B913" s="45"/>
      <c r="C913" s="45"/>
      <c r="D913" s="55"/>
      <c r="E913" s="45"/>
      <c r="F913" s="45"/>
      <c r="G913" s="45"/>
      <c r="H913" s="45"/>
      <c r="I913" s="45"/>
      <c r="J913" s="45"/>
      <c r="K913" s="45"/>
      <c r="L913" s="4" t="s">
        <v>2013</v>
      </c>
      <c r="M913" s="14">
        <v>40634</v>
      </c>
      <c r="N913" s="14">
        <v>40877</v>
      </c>
      <c r="O913" s="22" t="s">
        <v>2014</v>
      </c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7"/>
    </row>
    <row r="914" spans="1:72" x14ac:dyDescent="0.2">
      <c r="A914" s="45"/>
      <c r="B914" s="45"/>
      <c r="C914" s="45"/>
      <c r="D914" s="55"/>
      <c r="E914" s="45"/>
      <c r="F914" s="45"/>
      <c r="G914" s="45"/>
      <c r="H914" s="45"/>
      <c r="I914" s="45"/>
      <c r="J914" s="45"/>
      <c r="K914" s="45"/>
      <c r="L914" s="4" t="s">
        <v>2015</v>
      </c>
      <c r="M914" s="14">
        <v>40466</v>
      </c>
      <c r="N914" s="14">
        <v>40830</v>
      </c>
      <c r="O914" s="22" t="s">
        <v>536</v>
      </c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7"/>
    </row>
    <row r="915" spans="1:72" x14ac:dyDescent="0.2">
      <c r="A915" s="45"/>
      <c r="B915" s="45"/>
      <c r="C915" s="45"/>
      <c r="D915" s="55"/>
      <c r="E915" s="45"/>
      <c r="F915" s="45"/>
      <c r="G915" s="45"/>
      <c r="H915" s="45"/>
      <c r="I915" s="45"/>
      <c r="J915" s="45"/>
      <c r="K915" s="46"/>
      <c r="L915" s="4" t="s">
        <v>2013</v>
      </c>
      <c r="M915" s="14">
        <v>40210</v>
      </c>
      <c r="N915" s="14">
        <v>40452</v>
      </c>
      <c r="O915" s="22" t="s">
        <v>2014</v>
      </c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7"/>
    </row>
    <row r="916" spans="1:72" x14ac:dyDescent="0.2">
      <c r="A916" s="45"/>
      <c r="B916" s="45"/>
      <c r="C916" s="45"/>
      <c r="D916" s="55"/>
      <c r="E916" s="45"/>
      <c r="F916" s="45"/>
      <c r="G916" s="45"/>
      <c r="H916" s="45"/>
      <c r="I916" s="45"/>
      <c r="J916" s="45"/>
      <c r="K916" s="44" t="s">
        <v>2016</v>
      </c>
      <c r="L916" s="4" t="s">
        <v>2017</v>
      </c>
      <c r="M916" s="14">
        <v>39996</v>
      </c>
      <c r="N916" s="14">
        <v>40344</v>
      </c>
      <c r="O916" s="22" t="s">
        <v>2018</v>
      </c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7"/>
    </row>
    <row r="917" spans="1:72" x14ac:dyDescent="0.2">
      <c r="A917" s="45"/>
      <c r="B917" s="45"/>
      <c r="C917" s="45"/>
      <c r="D917" s="55"/>
      <c r="E917" s="45"/>
      <c r="F917" s="45"/>
      <c r="G917" s="45"/>
      <c r="H917" s="45"/>
      <c r="I917" s="45"/>
      <c r="J917" s="45"/>
      <c r="K917" s="45"/>
      <c r="L917" s="4" t="s">
        <v>2017</v>
      </c>
      <c r="M917" s="14">
        <v>39608</v>
      </c>
      <c r="N917" s="14">
        <v>39973</v>
      </c>
      <c r="O917" s="22" t="s">
        <v>2014</v>
      </c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7"/>
    </row>
    <row r="918" spans="1:72" x14ac:dyDescent="0.2">
      <c r="A918" s="45"/>
      <c r="B918" s="45"/>
      <c r="C918" s="45"/>
      <c r="D918" s="55"/>
      <c r="E918" s="45"/>
      <c r="F918" s="45"/>
      <c r="G918" s="45"/>
      <c r="H918" s="45"/>
      <c r="I918" s="45"/>
      <c r="J918" s="45"/>
      <c r="K918" s="45"/>
      <c r="L918" s="4" t="s">
        <v>2017</v>
      </c>
      <c r="M918" s="14">
        <v>39295</v>
      </c>
      <c r="N918" s="14">
        <v>39508</v>
      </c>
      <c r="O918" s="22" t="s">
        <v>2014</v>
      </c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7"/>
    </row>
    <row r="919" spans="1:72" x14ac:dyDescent="0.2">
      <c r="A919" s="45"/>
      <c r="B919" s="45"/>
      <c r="C919" s="45"/>
      <c r="D919" s="55"/>
      <c r="E919" s="45"/>
      <c r="F919" s="45"/>
      <c r="G919" s="45"/>
      <c r="H919" s="45"/>
      <c r="I919" s="45"/>
      <c r="J919" s="45"/>
      <c r="K919" s="45"/>
      <c r="L919" s="4" t="s">
        <v>2019</v>
      </c>
      <c r="M919" s="14">
        <v>39448</v>
      </c>
      <c r="N919" s="14">
        <v>39569</v>
      </c>
      <c r="O919" s="22" t="s">
        <v>2014</v>
      </c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7"/>
    </row>
    <row r="920" spans="1:72" x14ac:dyDescent="0.2">
      <c r="A920" s="45"/>
      <c r="B920" s="45"/>
      <c r="C920" s="45"/>
      <c r="D920" s="55"/>
      <c r="E920" s="45"/>
      <c r="F920" s="45"/>
      <c r="G920" s="45"/>
      <c r="H920" s="45"/>
      <c r="I920" s="45"/>
      <c r="J920" s="45"/>
      <c r="K920" s="45"/>
      <c r="L920" s="4" t="s">
        <v>2017</v>
      </c>
      <c r="M920" s="14">
        <v>39052</v>
      </c>
      <c r="N920" s="14" t="s">
        <v>2020</v>
      </c>
      <c r="O920" s="22" t="s">
        <v>2014</v>
      </c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7"/>
    </row>
    <row r="921" spans="1:72" x14ac:dyDescent="0.2">
      <c r="A921" s="45"/>
      <c r="B921" s="45"/>
      <c r="C921" s="45"/>
      <c r="D921" s="55"/>
      <c r="E921" s="45"/>
      <c r="F921" s="45"/>
      <c r="G921" s="45"/>
      <c r="H921" s="45"/>
      <c r="I921" s="45"/>
      <c r="J921" s="45"/>
      <c r="K921" s="45"/>
      <c r="L921" s="4" t="s">
        <v>2021</v>
      </c>
      <c r="M921" s="14">
        <v>39101</v>
      </c>
      <c r="N921" s="14">
        <v>39282</v>
      </c>
      <c r="O921" s="22" t="s">
        <v>2022</v>
      </c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7"/>
    </row>
    <row r="922" spans="1:72" x14ac:dyDescent="0.2">
      <c r="A922" s="45"/>
      <c r="B922" s="45"/>
      <c r="C922" s="45"/>
      <c r="D922" s="55"/>
      <c r="E922" s="45"/>
      <c r="F922" s="45"/>
      <c r="G922" s="45"/>
      <c r="H922" s="45"/>
      <c r="I922" s="45"/>
      <c r="J922" s="45"/>
      <c r="K922" s="45"/>
      <c r="L922" s="4" t="s">
        <v>2023</v>
      </c>
      <c r="M922" s="14">
        <v>39101</v>
      </c>
      <c r="N922" s="14">
        <v>39344</v>
      </c>
      <c r="O922" s="22" t="s">
        <v>2014</v>
      </c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7"/>
    </row>
    <row r="923" spans="1:72" x14ac:dyDescent="0.2">
      <c r="A923" s="45"/>
      <c r="B923" s="45"/>
      <c r="C923" s="45"/>
      <c r="D923" s="55"/>
      <c r="E923" s="45"/>
      <c r="F923" s="45"/>
      <c r="G923" s="45"/>
      <c r="H923" s="45"/>
      <c r="I923" s="45"/>
      <c r="J923" s="45"/>
      <c r="K923" s="45"/>
      <c r="L923" s="4" t="s">
        <v>2023</v>
      </c>
      <c r="M923" s="14">
        <v>38736</v>
      </c>
      <c r="N923" s="14">
        <v>38856</v>
      </c>
      <c r="O923" s="22" t="s">
        <v>2014</v>
      </c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7"/>
    </row>
    <row r="924" spans="1:72" x14ac:dyDescent="0.2">
      <c r="A924" s="45"/>
      <c r="B924" s="45"/>
      <c r="C924" s="45"/>
      <c r="D924" s="55"/>
      <c r="E924" s="45"/>
      <c r="F924" s="45"/>
      <c r="G924" s="45"/>
      <c r="H924" s="45"/>
      <c r="I924" s="45"/>
      <c r="J924" s="45"/>
      <c r="K924" s="45"/>
      <c r="L924" s="4" t="s">
        <v>2021</v>
      </c>
      <c r="M924" s="14">
        <v>38838</v>
      </c>
      <c r="N924" s="14">
        <v>39294</v>
      </c>
      <c r="O924" s="22" t="s">
        <v>2014</v>
      </c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7"/>
    </row>
    <row r="925" spans="1:72" x14ac:dyDescent="0.2">
      <c r="A925" s="45"/>
      <c r="B925" s="45"/>
      <c r="C925" s="45"/>
      <c r="D925" s="55"/>
      <c r="E925" s="45"/>
      <c r="F925" s="45"/>
      <c r="G925" s="45"/>
      <c r="H925" s="45"/>
      <c r="I925" s="45"/>
      <c r="J925" s="45"/>
      <c r="K925" s="45"/>
      <c r="L925" s="4" t="s">
        <v>2024</v>
      </c>
      <c r="M925" s="14">
        <v>38650</v>
      </c>
      <c r="N925" s="14">
        <v>38711</v>
      </c>
      <c r="O925" s="22" t="s">
        <v>2014</v>
      </c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7"/>
    </row>
    <row r="926" spans="1:72" x14ac:dyDescent="0.2">
      <c r="A926" s="45"/>
      <c r="B926" s="45"/>
      <c r="C926" s="45"/>
      <c r="D926" s="55"/>
      <c r="E926" s="45"/>
      <c r="F926" s="45"/>
      <c r="G926" s="45"/>
      <c r="H926" s="45"/>
      <c r="I926" s="45"/>
      <c r="J926" s="45"/>
      <c r="K926" s="45"/>
      <c r="L926" s="4" t="s">
        <v>2023</v>
      </c>
      <c r="M926" s="14">
        <v>38457</v>
      </c>
      <c r="N926" s="14">
        <v>38640</v>
      </c>
      <c r="O926" s="22" t="s">
        <v>2014</v>
      </c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7"/>
    </row>
    <row r="927" spans="1:72" x14ac:dyDescent="0.2">
      <c r="A927" s="45"/>
      <c r="B927" s="45"/>
      <c r="C927" s="45"/>
      <c r="D927" s="55"/>
      <c r="E927" s="45"/>
      <c r="F927" s="45"/>
      <c r="G927" s="45"/>
      <c r="H927" s="45"/>
      <c r="I927" s="45"/>
      <c r="J927" s="45"/>
      <c r="K927" s="45"/>
      <c r="L927" s="4" t="s">
        <v>2025</v>
      </c>
      <c r="M927" s="14">
        <v>38367</v>
      </c>
      <c r="N927" s="14">
        <v>38457</v>
      </c>
      <c r="O927" s="22" t="s">
        <v>536</v>
      </c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7"/>
    </row>
    <row r="928" spans="1:72" x14ac:dyDescent="0.2">
      <c r="A928" s="45"/>
      <c r="B928" s="45"/>
      <c r="C928" s="45"/>
      <c r="D928" s="55"/>
      <c r="E928" s="45"/>
      <c r="F928" s="45"/>
      <c r="G928" s="45"/>
      <c r="H928" s="45"/>
      <c r="I928" s="45"/>
      <c r="J928" s="45"/>
      <c r="K928" s="45"/>
      <c r="L928" s="4" t="s">
        <v>2026</v>
      </c>
      <c r="M928" s="14">
        <v>36941</v>
      </c>
      <c r="N928" s="14">
        <v>38321</v>
      </c>
      <c r="O928" s="22" t="s">
        <v>2027</v>
      </c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7"/>
    </row>
    <row r="929" spans="1:72" x14ac:dyDescent="0.2">
      <c r="A929" s="45"/>
      <c r="B929" s="45"/>
      <c r="C929" s="45"/>
      <c r="D929" s="55"/>
      <c r="E929" s="45"/>
      <c r="F929" s="45"/>
      <c r="G929" s="45"/>
      <c r="H929" s="45"/>
      <c r="I929" s="45"/>
      <c r="J929" s="45"/>
      <c r="K929" s="45"/>
      <c r="L929" s="4" t="s">
        <v>2028</v>
      </c>
      <c r="M929" s="14">
        <v>36808</v>
      </c>
      <c r="N929" s="14">
        <v>36931</v>
      </c>
      <c r="O929" s="22" t="s">
        <v>2029</v>
      </c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7"/>
    </row>
    <row r="930" spans="1:72" x14ac:dyDescent="0.2">
      <c r="A930" s="45"/>
      <c r="B930" s="45"/>
      <c r="C930" s="45"/>
      <c r="D930" s="55"/>
      <c r="E930" s="45"/>
      <c r="F930" s="45"/>
      <c r="G930" s="45"/>
      <c r="H930" s="45"/>
      <c r="I930" s="45"/>
      <c r="J930" s="45"/>
      <c r="K930" s="45"/>
      <c r="L930" s="4" t="s">
        <v>2030</v>
      </c>
      <c r="M930" s="14">
        <v>36476</v>
      </c>
      <c r="N930" s="14">
        <v>36750</v>
      </c>
      <c r="O930" s="22" t="s">
        <v>2031</v>
      </c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7"/>
    </row>
    <row r="931" spans="1:72" x14ac:dyDescent="0.2">
      <c r="A931" s="45"/>
      <c r="B931" s="45"/>
      <c r="C931" s="45"/>
      <c r="D931" s="55"/>
      <c r="E931" s="45"/>
      <c r="F931" s="45"/>
      <c r="G931" s="45"/>
      <c r="H931" s="45"/>
      <c r="I931" s="45"/>
      <c r="J931" s="45"/>
      <c r="K931" s="45"/>
      <c r="L931" s="4" t="s">
        <v>692</v>
      </c>
      <c r="M931" s="14">
        <v>36526</v>
      </c>
      <c r="N931" s="14">
        <v>38718</v>
      </c>
      <c r="O931" s="22" t="s">
        <v>2032</v>
      </c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7"/>
    </row>
    <row r="932" spans="1:72" x14ac:dyDescent="0.2">
      <c r="A932" s="45"/>
      <c r="B932" s="45"/>
      <c r="C932" s="45"/>
      <c r="D932" s="55"/>
      <c r="E932" s="45"/>
      <c r="F932" s="45"/>
      <c r="G932" s="45"/>
      <c r="H932" s="45"/>
      <c r="I932" s="45"/>
      <c r="J932" s="45"/>
      <c r="K932" s="45"/>
      <c r="L932" s="4" t="s">
        <v>2033</v>
      </c>
      <c r="M932" s="14">
        <v>36322</v>
      </c>
      <c r="N932" s="14">
        <v>36514</v>
      </c>
      <c r="O932" s="22" t="s">
        <v>2034</v>
      </c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7"/>
    </row>
    <row r="933" spans="1:72" x14ac:dyDescent="0.2">
      <c r="A933" s="45"/>
      <c r="B933" s="45"/>
      <c r="C933" s="45"/>
      <c r="D933" s="55"/>
      <c r="E933" s="45"/>
      <c r="F933" s="45"/>
      <c r="G933" s="45"/>
      <c r="H933" s="45"/>
      <c r="I933" s="45"/>
      <c r="J933" s="45"/>
      <c r="K933" s="45"/>
      <c r="L933" s="4" t="s">
        <v>2035</v>
      </c>
      <c r="M933" s="14">
        <v>35842</v>
      </c>
      <c r="N933" s="14">
        <v>36311</v>
      </c>
      <c r="O933" s="22" t="s">
        <v>2036</v>
      </c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7"/>
    </row>
    <row r="934" spans="1:72" x14ac:dyDescent="0.2">
      <c r="A934" s="45"/>
      <c r="B934" s="45"/>
      <c r="C934" s="45"/>
      <c r="D934" s="55"/>
      <c r="E934" s="45"/>
      <c r="F934" s="45"/>
      <c r="G934" s="45"/>
      <c r="H934" s="45"/>
      <c r="I934" s="45"/>
      <c r="J934" s="45"/>
      <c r="K934" s="45"/>
      <c r="L934" s="4" t="s">
        <v>2037</v>
      </c>
      <c r="M934" s="14">
        <v>35612</v>
      </c>
      <c r="N934" s="14">
        <v>35743</v>
      </c>
      <c r="O934" s="22" t="s">
        <v>2038</v>
      </c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7"/>
    </row>
    <row r="935" spans="1:72" x14ac:dyDescent="0.2">
      <c r="A935" s="46"/>
      <c r="B935" s="46"/>
      <c r="C935" s="46"/>
      <c r="D935" s="56"/>
      <c r="E935" s="46"/>
      <c r="F935" s="46"/>
      <c r="G935" s="46"/>
      <c r="H935" s="46"/>
      <c r="I935" s="46"/>
      <c r="J935" s="46"/>
      <c r="K935" s="46"/>
      <c r="L935" s="4" t="s">
        <v>2039</v>
      </c>
      <c r="M935" s="14">
        <v>34365</v>
      </c>
      <c r="N935" s="14">
        <v>35555</v>
      </c>
      <c r="O935" s="22" t="s">
        <v>2040</v>
      </c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7"/>
    </row>
    <row r="936" spans="1:72" x14ac:dyDescent="0.2">
      <c r="A936" s="44" t="s">
        <v>1360</v>
      </c>
      <c r="B936" s="44" t="s">
        <v>813</v>
      </c>
      <c r="C936" s="44" t="str">
        <f>+C898</f>
        <v>VICEPRESIDENCIA DE NEGOCIOS</v>
      </c>
      <c r="D936" s="54" t="s">
        <v>1361</v>
      </c>
      <c r="E936" s="44">
        <v>5460400</v>
      </c>
      <c r="F936" s="44">
        <v>4083</v>
      </c>
      <c r="G936" s="44" t="s">
        <v>282</v>
      </c>
      <c r="H936" s="44" t="s">
        <v>21</v>
      </c>
      <c r="I936" s="44" t="s">
        <v>24</v>
      </c>
      <c r="J936" s="44" t="s">
        <v>895</v>
      </c>
      <c r="K936" s="44" t="s">
        <v>1362</v>
      </c>
      <c r="L936" s="4" t="s">
        <v>820</v>
      </c>
      <c r="M936" s="14">
        <v>42842</v>
      </c>
      <c r="N936" s="14" t="s">
        <v>25</v>
      </c>
      <c r="O936" s="22" t="s">
        <v>813</v>
      </c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7"/>
    </row>
    <row r="937" spans="1:72" x14ac:dyDescent="0.2">
      <c r="A937" s="45"/>
      <c r="B937" s="45"/>
      <c r="C937" s="45"/>
      <c r="D937" s="55"/>
      <c r="E937" s="45"/>
      <c r="F937" s="45"/>
      <c r="G937" s="45"/>
      <c r="H937" s="45"/>
      <c r="I937" s="45"/>
      <c r="J937" s="45"/>
      <c r="K937" s="45"/>
      <c r="L937" s="4" t="s">
        <v>820</v>
      </c>
      <c r="M937" s="14">
        <v>42492</v>
      </c>
      <c r="N937" s="14">
        <v>42839</v>
      </c>
      <c r="O937" s="22" t="s">
        <v>1363</v>
      </c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7"/>
    </row>
    <row r="938" spans="1:72" x14ac:dyDescent="0.2">
      <c r="A938" s="45"/>
      <c r="B938" s="45"/>
      <c r="C938" s="45"/>
      <c r="D938" s="55"/>
      <c r="E938" s="45"/>
      <c r="F938" s="45"/>
      <c r="G938" s="45"/>
      <c r="H938" s="45"/>
      <c r="I938" s="45"/>
      <c r="J938" s="45"/>
      <c r="K938" s="45"/>
      <c r="L938" s="4" t="s">
        <v>820</v>
      </c>
      <c r="M938" s="14">
        <v>41671</v>
      </c>
      <c r="N938" s="14">
        <v>42480</v>
      </c>
      <c r="O938" s="22" t="s">
        <v>1364</v>
      </c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7"/>
    </row>
    <row r="939" spans="1:72" x14ac:dyDescent="0.2">
      <c r="A939" s="45"/>
      <c r="B939" s="45"/>
      <c r="C939" s="45"/>
      <c r="D939" s="55"/>
      <c r="E939" s="45"/>
      <c r="F939" s="45"/>
      <c r="G939" s="45"/>
      <c r="H939" s="45"/>
      <c r="I939" s="45"/>
      <c r="J939" s="45"/>
      <c r="K939" s="45"/>
      <c r="L939" s="4" t="s">
        <v>820</v>
      </c>
      <c r="M939" s="14">
        <v>39448</v>
      </c>
      <c r="N939" s="14">
        <v>41640</v>
      </c>
      <c r="O939" s="22" t="s">
        <v>655</v>
      </c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7"/>
    </row>
    <row r="940" spans="1:72" x14ac:dyDescent="0.2">
      <c r="A940" s="46"/>
      <c r="B940" s="46"/>
      <c r="C940" s="46"/>
      <c r="D940" s="56"/>
      <c r="E940" s="46"/>
      <c r="F940" s="46"/>
      <c r="G940" s="46"/>
      <c r="H940" s="46"/>
      <c r="I940" s="46"/>
      <c r="J940" s="46"/>
      <c r="K940" s="46"/>
      <c r="L940" s="4" t="s">
        <v>1365</v>
      </c>
      <c r="M940" s="14">
        <v>35796</v>
      </c>
      <c r="N940" s="14">
        <v>39083</v>
      </c>
      <c r="O940" s="22" t="s">
        <v>1366</v>
      </c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7"/>
    </row>
    <row r="941" spans="1:72" ht="15" customHeight="1" x14ac:dyDescent="0.2">
      <c r="A941" s="39" t="s">
        <v>374</v>
      </c>
      <c r="B941" s="50" t="s">
        <v>128</v>
      </c>
      <c r="C941" s="39" t="s">
        <v>211</v>
      </c>
      <c r="D941" s="60" t="s">
        <v>240</v>
      </c>
      <c r="E941" s="50">
        <v>5460400</v>
      </c>
      <c r="F941" s="50">
        <v>4273</v>
      </c>
      <c r="G941" s="50" t="s">
        <v>282</v>
      </c>
      <c r="H941" s="44" t="s">
        <v>21</v>
      </c>
      <c r="I941" s="44" t="s">
        <v>24</v>
      </c>
      <c r="J941" s="44" t="s">
        <v>101</v>
      </c>
      <c r="K941" s="44" t="s">
        <v>1639</v>
      </c>
      <c r="L941" s="4" t="s">
        <v>820</v>
      </c>
      <c r="M941" s="14">
        <v>41388</v>
      </c>
      <c r="N941" s="14" t="s">
        <v>25</v>
      </c>
      <c r="O941" s="22" t="s">
        <v>128</v>
      </c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7"/>
    </row>
    <row r="942" spans="1:72" x14ac:dyDescent="0.2">
      <c r="A942" s="40"/>
      <c r="B942" s="51"/>
      <c r="C942" s="40"/>
      <c r="D942" s="53"/>
      <c r="E942" s="51"/>
      <c r="F942" s="51"/>
      <c r="G942" s="51"/>
      <c r="H942" s="45"/>
      <c r="I942" s="45"/>
      <c r="J942" s="45"/>
      <c r="K942" s="45"/>
      <c r="L942" s="4" t="s">
        <v>1770</v>
      </c>
      <c r="M942" s="14">
        <v>40513</v>
      </c>
      <c r="N942" s="14">
        <v>41153</v>
      </c>
      <c r="O942" s="22" t="s">
        <v>1772</v>
      </c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7"/>
    </row>
    <row r="943" spans="1:72" x14ac:dyDescent="0.2">
      <c r="A943" s="59"/>
      <c r="B943" s="57"/>
      <c r="C943" s="59"/>
      <c r="D943" s="61"/>
      <c r="E943" s="57"/>
      <c r="F943" s="57"/>
      <c r="G943" s="57"/>
      <c r="H943" s="46"/>
      <c r="I943" s="46"/>
      <c r="J943" s="46"/>
      <c r="K943" s="46"/>
      <c r="L943" s="4" t="s">
        <v>1771</v>
      </c>
      <c r="M943" s="14">
        <v>40483</v>
      </c>
      <c r="N943" s="14">
        <v>41061</v>
      </c>
      <c r="O943" s="22" t="s">
        <v>897</v>
      </c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7"/>
    </row>
    <row r="944" spans="1:72" ht="15.75" customHeight="1" x14ac:dyDescent="0.2">
      <c r="A944" s="41" t="s">
        <v>2615</v>
      </c>
      <c r="B944" s="44" t="s">
        <v>1944</v>
      </c>
      <c r="C944" s="44"/>
      <c r="D944" s="54" t="s">
        <v>2616</v>
      </c>
      <c r="E944" s="44">
        <v>5460400</v>
      </c>
      <c r="F944" s="44" t="s">
        <v>1645</v>
      </c>
      <c r="G944" s="44" t="s">
        <v>282</v>
      </c>
      <c r="H944" s="44" t="s">
        <v>21</v>
      </c>
      <c r="I944" s="44" t="s">
        <v>2392</v>
      </c>
      <c r="J944" s="44" t="s">
        <v>2617</v>
      </c>
      <c r="K944" s="44" t="s">
        <v>2618</v>
      </c>
      <c r="L944" s="4" t="s">
        <v>20</v>
      </c>
      <c r="M944" s="14">
        <v>43125</v>
      </c>
      <c r="N944" s="4" t="s">
        <v>25</v>
      </c>
      <c r="O944" s="22" t="s">
        <v>2621</v>
      </c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7"/>
    </row>
    <row r="945" spans="1:72" x14ac:dyDescent="0.2">
      <c r="A945" s="42"/>
      <c r="B945" s="45"/>
      <c r="C945" s="45"/>
      <c r="D945" s="55"/>
      <c r="E945" s="45"/>
      <c r="F945" s="45"/>
      <c r="G945" s="45"/>
      <c r="H945" s="45"/>
      <c r="I945" s="45"/>
      <c r="J945" s="45"/>
      <c r="K945" s="45"/>
      <c r="L945" s="4" t="s">
        <v>2622</v>
      </c>
      <c r="M945" s="14"/>
      <c r="N945" s="14"/>
      <c r="O945" s="22" t="s">
        <v>2633</v>
      </c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7"/>
    </row>
    <row r="946" spans="1:72" x14ac:dyDescent="0.2">
      <c r="A946" s="42"/>
      <c r="B946" s="45"/>
      <c r="C946" s="45"/>
      <c r="D946" s="55"/>
      <c r="E946" s="45"/>
      <c r="F946" s="45"/>
      <c r="G946" s="45"/>
      <c r="H946" s="45"/>
      <c r="I946" s="45"/>
      <c r="J946" s="45"/>
      <c r="K946" s="46"/>
      <c r="L946" s="4" t="s">
        <v>2623</v>
      </c>
      <c r="M946" s="14"/>
      <c r="N946" s="12"/>
      <c r="O946" s="22" t="s">
        <v>2634</v>
      </c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7"/>
    </row>
    <row r="947" spans="1:72" x14ac:dyDescent="0.2">
      <c r="A947" s="42"/>
      <c r="B947" s="45"/>
      <c r="C947" s="45"/>
      <c r="D947" s="55"/>
      <c r="E947" s="45"/>
      <c r="F947" s="45"/>
      <c r="G947" s="45"/>
      <c r="H947" s="45"/>
      <c r="I947" s="45"/>
      <c r="J947" s="45"/>
      <c r="K947" s="44" t="s">
        <v>2620</v>
      </c>
      <c r="L947" s="4" t="s">
        <v>2624</v>
      </c>
      <c r="M947" s="14"/>
      <c r="N947" s="14"/>
      <c r="O947" s="22" t="s">
        <v>2635</v>
      </c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7"/>
    </row>
    <row r="948" spans="1:72" x14ac:dyDescent="0.2">
      <c r="A948" s="42"/>
      <c r="B948" s="45"/>
      <c r="C948" s="45"/>
      <c r="D948" s="55"/>
      <c r="E948" s="45"/>
      <c r="F948" s="45"/>
      <c r="G948" s="45"/>
      <c r="H948" s="45"/>
      <c r="I948" s="45"/>
      <c r="J948" s="45"/>
      <c r="K948" s="45"/>
      <c r="L948" s="4" t="s">
        <v>2625</v>
      </c>
      <c r="M948" s="14"/>
      <c r="N948" s="14"/>
      <c r="O948" s="22" t="s">
        <v>2635</v>
      </c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7"/>
    </row>
    <row r="949" spans="1:72" x14ac:dyDescent="0.2">
      <c r="A949" s="42"/>
      <c r="B949" s="45"/>
      <c r="C949" s="45"/>
      <c r="D949" s="55"/>
      <c r="E949" s="45"/>
      <c r="F949" s="45"/>
      <c r="G949" s="45"/>
      <c r="H949" s="45"/>
      <c r="I949" s="45"/>
      <c r="J949" s="45"/>
      <c r="K949" s="46"/>
      <c r="L949" s="4" t="s">
        <v>2626</v>
      </c>
      <c r="M949" s="14"/>
      <c r="N949" s="14"/>
      <c r="O949" s="22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7"/>
    </row>
    <row r="950" spans="1:72" x14ac:dyDescent="0.2">
      <c r="A950" s="42"/>
      <c r="B950" s="45"/>
      <c r="C950" s="45"/>
      <c r="D950" s="55"/>
      <c r="E950" s="45"/>
      <c r="F950" s="45"/>
      <c r="G950" s="45"/>
      <c r="H950" s="45"/>
      <c r="I950" s="45"/>
      <c r="J950" s="45"/>
      <c r="K950" s="44" t="s">
        <v>2619</v>
      </c>
      <c r="L950" s="4" t="s">
        <v>2627</v>
      </c>
      <c r="M950" s="14"/>
      <c r="N950" s="14"/>
      <c r="O950" s="22" t="s">
        <v>2636</v>
      </c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7"/>
    </row>
    <row r="951" spans="1:72" x14ac:dyDescent="0.2">
      <c r="A951" s="42"/>
      <c r="B951" s="45"/>
      <c r="C951" s="45"/>
      <c r="D951" s="55"/>
      <c r="E951" s="45"/>
      <c r="F951" s="45"/>
      <c r="G951" s="45"/>
      <c r="H951" s="45"/>
      <c r="I951" s="45"/>
      <c r="J951" s="45"/>
      <c r="K951" s="45"/>
      <c r="L951" s="4" t="s">
        <v>2628</v>
      </c>
      <c r="M951" s="14"/>
      <c r="N951" s="14"/>
      <c r="O951" s="22" t="s">
        <v>2637</v>
      </c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7"/>
    </row>
    <row r="952" spans="1:72" x14ac:dyDescent="0.2">
      <c r="A952" s="42"/>
      <c r="B952" s="45"/>
      <c r="C952" s="45"/>
      <c r="D952" s="55"/>
      <c r="E952" s="45"/>
      <c r="F952" s="45"/>
      <c r="G952" s="45"/>
      <c r="H952" s="45"/>
      <c r="I952" s="45"/>
      <c r="J952" s="45"/>
      <c r="K952" s="45"/>
      <c r="L952" s="4" t="s">
        <v>2629</v>
      </c>
      <c r="M952" s="14"/>
      <c r="N952" s="14"/>
      <c r="O952" s="22" t="s">
        <v>2637</v>
      </c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7"/>
    </row>
    <row r="953" spans="1:72" x14ac:dyDescent="0.2">
      <c r="A953" s="42"/>
      <c r="B953" s="45"/>
      <c r="C953" s="45"/>
      <c r="D953" s="55"/>
      <c r="E953" s="45"/>
      <c r="F953" s="45"/>
      <c r="G953" s="45"/>
      <c r="H953" s="45"/>
      <c r="I953" s="45"/>
      <c r="J953" s="45"/>
      <c r="K953" s="45"/>
      <c r="L953" s="4" t="s">
        <v>2630</v>
      </c>
      <c r="M953" s="14"/>
      <c r="N953" s="14"/>
      <c r="O953" s="22" t="s">
        <v>2638</v>
      </c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7"/>
    </row>
    <row r="954" spans="1:72" x14ac:dyDescent="0.2">
      <c r="A954" s="42"/>
      <c r="B954" s="45"/>
      <c r="C954" s="45"/>
      <c r="D954" s="55"/>
      <c r="E954" s="45"/>
      <c r="F954" s="45"/>
      <c r="G954" s="45"/>
      <c r="H954" s="45"/>
      <c r="I954" s="45"/>
      <c r="J954" s="45"/>
      <c r="K954" s="45"/>
      <c r="L954" s="4" t="s">
        <v>2631</v>
      </c>
      <c r="M954" s="14"/>
      <c r="N954" s="14"/>
      <c r="O954" s="22" t="s">
        <v>2639</v>
      </c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7"/>
    </row>
    <row r="955" spans="1:72" x14ac:dyDescent="0.2">
      <c r="A955" s="43"/>
      <c r="B955" s="46"/>
      <c r="C955" s="46"/>
      <c r="D955" s="56"/>
      <c r="E955" s="46"/>
      <c r="F955" s="46"/>
      <c r="G955" s="46"/>
      <c r="H955" s="46"/>
      <c r="I955" s="46"/>
      <c r="J955" s="46"/>
      <c r="K955" s="46"/>
      <c r="L955" s="4" t="s">
        <v>2632</v>
      </c>
      <c r="M955" s="14"/>
      <c r="N955" s="14"/>
      <c r="O955" s="22" t="s">
        <v>2640</v>
      </c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7"/>
    </row>
    <row r="956" spans="1:72" ht="15" customHeight="1" x14ac:dyDescent="0.2">
      <c r="A956" s="39" t="s">
        <v>2041</v>
      </c>
      <c r="B956" s="50" t="s">
        <v>2060</v>
      </c>
      <c r="C956" s="39" t="s">
        <v>217</v>
      </c>
      <c r="D956" s="60" t="s">
        <v>2042</v>
      </c>
      <c r="E956" s="50">
        <v>5460400</v>
      </c>
      <c r="F956" s="50">
        <v>4232</v>
      </c>
      <c r="G956" s="50" t="s">
        <v>282</v>
      </c>
      <c r="H956" s="44" t="s">
        <v>21</v>
      </c>
      <c r="I956" s="44" t="s">
        <v>793</v>
      </c>
      <c r="J956" s="44" t="s">
        <v>22</v>
      </c>
      <c r="K956" s="44" t="s">
        <v>2043</v>
      </c>
      <c r="L956" s="4" t="s">
        <v>820</v>
      </c>
      <c r="M956" s="14">
        <v>42996</v>
      </c>
      <c r="N956" s="4" t="s">
        <v>25</v>
      </c>
      <c r="O956" s="22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7"/>
    </row>
    <row r="957" spans="1:72" x14ac:dyDescent="0.2">
      <c r="A957" s="40"/>
      <c r="B957" s="51"/>
      <c r="C957" s="40"/>
      <c r="D957" s="53"/>
      <c r="E957" s="51"/>
      <c r="F957" s="51"/>
      <c r="G957" s="51"/>
      <c r="H957" s="45"/>
      <c r="I957" s="45"/>
      <c r="J957" s="45"/>
      <c r="K957" s="45"/>
      <c r="L957" s="4" t="s">
        <v>2044</v>
      </c>
      <c r="M957" s="14">
        <v>42583</v>
      </c>
      <c r="N957" s="14">
        <v>42916</v>
      </c>
      <c r="O957" s="22" t="s">
        <v>2045</v>
      </c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7"/>
    </row>
    <row r="958" spans="1:72" x14ac:dyDescent="0.2">
      <c r="A958" s="40"/>
      <c r="B958" s="51"/>
      <c r="C958" s="40"/>
      <c r="D958" s="53"/>
      <c r="E958" s="51"/>
      <c r="F958" s="51"/>
      <c r="G958" s="51"/>
      <c r="H958" s="45"/>
      <c r="I958" s="45"/>
      <c r="J958" s="45"/>
      <c r="K958" s="45"/>
      <c r="L958" s="4" t="s">
        <v>2046</v>
      </c>
      <c r="M958" s="14">
        <v>42324</v>
      </c>
      <c r="N958" s="14">
        <v>42583</v>
      </c>
      <c r="O958" s="22" t="s">
        <v>2047</v>
      </c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7"/>
    </row>
    <row r="959" spans="1:72" x14ac:dyDescent="0.2">
      <c r="A959" s="40"/>
      <c r="B959" s="51"/>
      <c r="C959" s="40"/>
      <c r="D959" s="53"/>
      <c r="E959" s="51"/>
      <c r="F959" s="51"/>
      <c r="G959" s="51"/>
      <c r="H959" s="45"/>
      <c r="I959" s="45"/>
      <c r="J959" s="45"/>
      <c r="K959" s="45"/>
      <c r="L959" s="4" t="s">
        <v>2048</v>
      </c>
      <c r="M959" s="14">
        <v>42277</v>
      </c>
      <c r="N959" s="14">
        <v>42323</v>
      </c>
      <c r="O959" s="22" t="s">
        <v>2049</v>
      </c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7"/>
    </row>
    <row r="960" spans="1:72" x14ac:dyDescent="0.2">
      <c r="A960" s="40"/>
      <c r="B960" s="51"/>
      <c r="C960" s="40"/>
      <c r="D960" s="53"/>
      <c r="E960" s="51"/>
      <c r="F960" s="51"/>
      <c r="G960" s="51"/>
      <c r="H960" s="45"/>
      <c r="I960" s="45"/>
      <c r="J960" s="45"/>
      <c r="K960" s="45"/>
      <c r="L960" s="4" t="s">
        <v>2050</v>
      </c>
      <c r="M960" s="14">
        <v>41988</v>
      </c>
      <c r="N960" s="14">
        <v>42277</v>
      </c>
      <c r="O960" s="22" t="s">
        <v>1508</v>
      </c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7"/>
    </row>
    <row r="961" spans="1:72" x14ac:dyDescent="0.2">
      <c r="A961" s="40"/>
      <c r="B961" s="51"/>
      <c r="C961" s="40"/>
      <c r="D961" s="53"/>
      <c r="E961" s="51"/>
      <c r="F961" s="51"/>
      <c r="G961" s="51"/>
      <c r="H961" s="45"/>
      <c r="I961" s="45"/>
      <c r="J961" s="45"/>
      <c r="K961" s="45"/>
      <c r="L961" s="4" t="s">
        <v>2051</v>
      </c>
      <c r="M961" s="14">
        <v>41772</v>
      </c>
      <c r="N961" s="14">
        <v>41985</v>
      </c>
      <c r="O961" s="22" t="s">
        <v>2052</v>
      </c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7"/>
    </row>
    <row r="962" spans="1:72" x14ac:dyDescent="0.2">
      <c r="A962" s="40"/>
      <c r="B962" s="51"/>
      <c r="C962" s="40"/>
      <c r="D962" s="53"/>
      <c r="E962" s="51"/>
      <c r="F962" s="51"/>
      <c r="G962" s="51"/>
      <c r="H962" s="45"/>
      <c r="I962" s="45"/>
      <c r="J962" s="45"/>
      <c r="K962" s="45"/>
      <c r="L962" s="4" t="s">
        <v>2053</v>
      </c>
      <c r="M962" s="14">
        <v>41499</v>
      </c>
      <c r="N962" s="14">
        <v>41730</v>
      </c>
      <c r="O962" s="22" t="s">
        <v>2054</v>
      </c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7"/>
    </row>
    <row r="963" spans="1:72" x14ac:dyDescent="0.2">
      <c r="A963" s="40"/>
      <c r="B963" s="51"/>
      <c r="C963" s="40"/>
      <c r="D963" s="53"/>
      <c r="E963" s="51"/>
      <c r="F963" s="51"/>
      <c r="G963" s="51"/>
      <c r="H963" s="45"/>
      <c r="I963" s="45"/>
      <c r="J963" s="45"/>
      <c r="K963" s="45"/>
      <c r="L963" s="4" t="s">
        <v>2055</v>
      </c>
      <c r="M963" s="14">
        <v>40809</v>
      </c>
      <c r="N963" s="14">
        <v>41432</v>
      </c>
      <c r="O963" s="22" t="s">
        <v>2056</v>
      </c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7"/>
    </row>
    <row r="964" spans="1:72" x14ac:dyDescent="0.2">
      <c r="A964" s="40"/>
      <c r="B964" s="51"/>
      <c r="C964" s="40"/>
      <c r="D964" s="53"/>
      <c r="E964" s="51"/>
      <c r="F964" s="51"/>
      <c r="G964" s="51"/>
      <c r="H964" s="45"/>
      <c r="I964" s="45"/>
      <c r="J964" s="45"/>
      <c r="K964" s="45"/>
      <c r="L964" s="4" t="s">
        <v>2051</v>
      </c>
      <c r="M964" s="14">
        <v>40059</v>
      </c>
      <c r="N964" s="14">
        <v>40743</v>
      </c>
      <c r="O964" s="22" t="s">
        <v>2057</v>
      </c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7"/>
    </row>
    <row r="965" spans="1:72" x14ac:dyDescent="0.2">
      <c r="A965" s="40"/>
      <c r="B965" s="51"/>
      <c r="C965" s="40"/>
      <c r="D965" s="53"/>
      <c r="E965" s="51"/>
      <c r="F965" s="51"/>
      <c r="G965" s="51"/>
      <c r="H965" s="45"/>
      <c r="I965" s="45"/>
      <c r="J965" s="45"/>
      <c r="K965" s="45"/>
      <c r="L965" s="4" t="s">
        <v>2051</v>
      </c>
      <c r="M965" s="14">
        <v>39944</v>
      </c>
      <c r="N965" s="14">
        <v>40405</v>
      </c>
      <c r="O965" s="22" t="s">
        <v>2058</v>
      </c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7"/>
    </row>
    <row r="966" spans="1:72" x14ac:dyDescent="0.2">
      <c r="A966" s="59"/>
      <c r="B966" s="57"/>
      <c r="C966" s="59"/>
      <c r="D966" s="61"/>
      <c r="E966" s="57"/>
      <c r="F966" s="57"/>
      <c r="G966" s="57"/>
      <c r="H966" s="46"/>
      <c r="I966" s="46"/>
      <c r="J966" s="46"/>
      <c r="K966" s="46"/>
      <c r="L966" s="4" t="s">
        <v>1988</v>
      </c>
      <c r="M966" s="14">
        <v>39785</v>
      </c>
      <c r="N966" s="14">
        <v>39840</v>
      </c>
      <c r="O966" s="22" t="s">
        <v>2059</v>
      </c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7"/>
    </row>
    <row r="967" spans="1:72" ht="15" customHeight="1" x14ac:dyDescent="0.2">
      <c r="A967" s="39" t="s">
        <v>2214</v>
      </c>
      <c r="B967" s="39" t="s">
        <v>2165</v>
      </c>
      <c r="C967" s="39" t="s">
        <v>262</v>
      </c>
      <c r="D967" s="60" t="s">
        <v>2215</v>
      </c>
      <c r="E967" s="39">
        <v>3715900</v>
      </c>
      <c r="F967" s="39">
        <v>4510</v>
      </c>
      <c r="G967" s="39" t="s">
        <v>282</v>
      </c>
      <c r="H967" s="39" t="s">
        <v>390</v>
      </c>
      <c r="I967" s="39" t="s">
        <v>407</v>
      </c>
      <c r="J967" s="39" t="s">
        <v>2216</v>
      </c>
      <c r="K967" s="39"/>
      <c r="L967" s="4" t="s">
        <v>310</v>
      </c>
      <c r="M967" s="14">
        <v>43125</v>
      </c>
      <c r="N967" s="14" t="s">
        <v>25</v>
      </c>
      <c r="O967" s="22" t="s">
        <v>2169</v>
      </c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7"/>
    </row>
    <row r="968" spans="1:72" x14ac:dyDescent="0.2">
      <c r="A968" s="40"/>
      <c r="B968" s="40"/>
      <c r="C968" s="40"/>
      <c r="D968" s="53"/>
      <c r="E968" s="40"/>
      <c r="F968" s="40"/>
      <c r="G968" s="40"/>
      <c r="H968" s="40"/>
      <c r="I968" s="40"/>
      <c r="J968" s="40"/>
      <c r="K968" s="40"/>
      <c r="L968" s="4" t="s">
        <v>2217</v>
      </c>
      <c r="M968" s="14">
        <v>42898</v>
      </c>
      <c r="N968" s="14">
        <v>43039</v>
      </c>
      <c r="O968" s="22" t="s">
        <v>102</v>
      </c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7"/>
    </row>
    <row r="969" spans="1:72" x14ac:dyDescent="0.2">
      <c r="A969" s="40"/>
      <c r="B969" s="40"/>
      <c r="C969" s="40"/>
      <c r="D969" s="53"/>
      <c r="E969" s="40"/>
      <c r="F969" s="40"/>
      <c r="G969" s="40"/>
      <c r="H969" s="40"/>
      <c r="I969" s="40"/>
      <c r="J969" s="40"/>
      <c r="K969" s="40"/>
      <c r="L969" s="4" t="s">
        <v>2218</v>
      </c>
      <c r="M969" s="14">
        <v>42706</v>
      </c>
      <c r="N969" s="14">
        <v>42889</v>
      </c>
      <c r="O969" s="22" t="s">
        <v>2219</v>
      </c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7"/>
    </row>
    <row r="970" spans="1:72" x14ac:dyDescent="0.2">
      <c r="A970" s="59"/>
      <c r="B970" s="59"/>
      <c r="C970" s="59"/>
      <c r="D970" s="53"/>
      <c r="E970" s="59"/>
      <c r="F970" s="59"/>
      <c r="G970" s="59"/>
      <c r="H970" s="59"/>
      <c r="I970" s="59"/>
      <c r="J970" s="59"/>
      <c r="K970" s="59"/>
      <c r="L970" s="4" t="s">
        <v>2220</v>
      </c>
      <c r="M970" s="14">
        <v>42444</v>
      </c>
      <c r="N970" s="14">
        <v>42503</v>
      </c>
      <c r="O970" s="22" t="s">
        <v>2221</v>
      </c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7"/>
    </row>
    <row r="971" spans="1:72" ht="15" customHeight="1" x14ac:dyDescent="0.2">
      <c r="A971" s="39" t="s">
        <v>1232</v>
      </c>
      <c r="B971" s="50" t="s">
        <v>1233</v>
      </c>
      <c r="C971" s="39" t="s">
        <v>1651</v>
      </c>
      <c r="D971" s="60" t="s">
        <v>1306</v>
      </c>
      <c r="E971" s="50">
        <v>5460400</v>
      </c>
      <c r="F971" s="50">
        <v>4180</v>
      </c>
      <c r="G971" s="50" t="s">
        <v>282</v>
      </c>
      <c r="H971" s="44" t="s">
        <v>21</v>
      </c>
      <c r="I971" s="44" t="s">
        <v>24</v>
      </c>
      <c r="J971" s="44" t="s">
        <v>1234</v>
      </c>
      <c r="K971" s="44"/>
      <c r="L971" s="4" t="s">
        <v>820</v>
      </c>
      <c r="M971" s="14">
        <v>40590</v>
      </c>
      <c r="N971" s="4" t="s">
        <v>25</v>
      </c>
      <c r="O971" s="22" t="s">
        <v>1940</v>
      </c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7"/>
    </row>
    <row r="972" spans="1:72" x14ac:dyDescent="0.2">
      <c r="A972" s="40"/>
      <c r="B972" s="51"/>
      <c r="C972" s="40"/>
      <c r="D972" s="53"/>
      <c r="E972" s="51"/>
      <c r="F972" s="51"/>
      <c r="G972" s="51"/>
      <c r="H972" s="45"/>
      <c r="I972" s="45"/>
      <c r="J972" s="45"/>
      <c r="K972" s="45"/>
      <c r="L972" s="4" t="s">
        <v>820</v>
      </c>
      <c r="M972" s="14">
        <v>40498</v>
      </c>
      <c r="N972" s="14">
        <v>40564</v>
      </c>
      <c r="O972" s="22" t="s">
        <v>1235</v>
      </c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7"/>
    </row>
    <row r="973" spans="1:72" x14ac:dyDescent="0.2">
      <c r="A973" s="40"/>
      <c r="B973" s="51"/>
      <c r="C973" s="40"/>
      <c r="D973" s="53"/>
      <c r="E973" s="51"/>
      <c r="F973" s="51"/>
      <c r="G973" s="51"/>
      <c r="H973" s="45"/>
      <c r="I973" s="45"/>
      <c r="J973" s="45"/>
      <c r="K973" s="45"/>
      <c r="L973" s="4" t="s">
        <v>1236</v>
      </c>
      <c r="M973" s="14">
        <v>40276</v>
      </c>
      <c r="N973" s="14">
        <v>40482</v>
      </c>
      <c r="O973" s="22" t="s">
        <v>657</v>
      </c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7"/>
    </row>
    <row r="974" spans="1:72" x14ac:dyDescent="0.2">
      <c r="A974" s="40"/>
      <c r="B974" s="51"/>
      <c r="C974" s="40"/>
      <c r="D974" s="53"/>
      <c r="E974" s="51"/>
      <c r="F974" s="51"/>
      <c r="G974" s="51"/>
      <c r="H974" s="45"/>
      <c r="I974" s="45"/>
      <c r="J974" s="45"/>
      <c r="K974" s="45"/>
      <c r="L974" s="4" t="s">
        <v>820</v>
      </c>
      <c r="M974" s="14">
        <v>39412</v>
      </c>
      <c r="N974" s="14">
        <v>39659</v>
      </c>
      <c r="O974" s="22" t="s">
        <v>1237</v>
      </c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7"/>
    </row>
    <row r="975" spans="1:72" x14ac:dyDescent="0.2">
      <c r="A975" s="40"/>
      <c r="B975" s="51"/>
      <c r="C975" s="40"/>
      <c r="D975" s="53"/>
      <c r="E975" s="51"/>
      <c r="F975" s="51"/>
      <c r="G975" s="51"/>
      <c r="H975" s="45"/>
      <c r="I975" s="45"/>
      <c r="J975" s="45"/>
      <c r="K975" s="45"/>
      <c r="L975" s="4" t="s">
        <v>820</v>
      </c>
      <c r="M975" s="14">
        <v>38869</v>
      </c>
      <c r="N975" s="14">
        <v>39397</v>
      </c>
      <c r="O975" s="22" t="s">
        <v>1238</v>
      </c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7"/>
    </row>
    <row r="976" spans="1:72" x14ac:dyDescent="0.2">
      <c r="A976" s="59"/>
      <c r="B976" s="57"/>
      <c r="C976" s="59"/>
      <c r="D976" s="61"/>
      <c r="E976" s="57"/>
      <c r="F976" s="57"/>
      <c r="G976" s="57"/>
      <c r="H976" s="46"/>
      <c r="I976" s="46"/>
      <c r="J976" s="46"/>
      <c r="K976" s="46"/>
      <c r="L976" s="4" t="s">
        <v>1239</v>
      </c>
      <c r="M976" s="14">
        <v>37622</v>
      </c>
      <c r="N976" s="14">
        <v>38838</v>
      </c>
      <c r="O976" s="22" t="s">
        <v>657</v>
      </c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7"/>
    </row>
    <row r="977" spans="1:72" ht="15" customHeight="1" x14ac:dyDescent="0.2">
      <c r="A977" s="41" t="s">
        <v>325</v>
      </c>
      <c r="B977" s="44" t="s">
        <v>210</v>
      </c>
      <c r="C977" s="44" t="s">
        <v>211</v>
      </c>
      <c r="D977" s="54" t="s">
        <v>212</v>
      </c>
      <c r="E977" s="44">
        <v>5460400</v>
      </c>
      <c r="F977" s="44">
        <v>4074</v>
      </c>
      <c r="G977" s="44" t="s">
        <v>282</v>
      </c>
      <c r="H977" s="71" t="s">
        <v>21</v>
      </c>
      <c r="I977" s="71" t="s">
        <v>24</v>
      </c>
      <c r="J977" s="71" t="s">
        <v>89</v>
      </c>
      <c r="K977" s="71" t="s">
        <v>327</v>
      </c>
      <c r="L977" s="15" t="s">
        <v>20</v>
      </c>
      <c r="M977" s="16">
        <v>41529</v>
      </c>
      <c r="N977" s="15" t="s">
        <v>25</v>
      </c>
      <c r="O977" s="27" t="s">
        <v>328</v>
      </c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7"/>
    </row>
    <row r="978" spans="1:72" x14ac:dyDescent="0.2">
      <c r="A978" s="42"/>
      <c r="B978" s="45"/>
      <c r="C978" s="45"/>
      <c r="D978" s="55"/>
      <c r="E978" s="45"/>
      <c r="F978" s="45"/>
      <c r="G978" s="45"/>
      <c r="H978" s="72"/>
      <c r="I978" s="72"/>
      <c r="J978" s="72"/>
      <c r="K978" s="72"/>
      <c r="L978" s="15" t="s">
        <v>329</v>
      </c>
      <c r="M978" s="16">
        <v>39326</v>
      </c>
      <c r="N978" s="16">
        <v>41275</v>
      </c>
      <c r="O978" s="27" t="s">
        <v>330</v>
      </c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7"/>
    </row>
    <row r="979" spans="1:72" x14ac:dyDescent="0.2">
      <c r="A979" s="43"/>
      <c r="B979" s="46"/>
      <c r="C979" s="46"/>
      <c r="D979" s="56"/>
      <c r="E979" s="46"/>
      <c r="F979" s="46"/>
      <c r="G979" s="46"/>
      <c r="H979" s="73"/>
      <c r="I979" s="73"/>
      <c r="J979" s="73"/>
      <c r="K979" s="73"/>
      <c r="L979" s="15" t="s">
        <v>331</v>
      </c>
      <c r="M979" s="16">
        <v>39083</v>
      </c>
      <c r="N979" s="16">
        <v>39264</v>
      </c>
      <c r="O979" s="27" t="s">
        <v>332</v>
      </c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7"/>
    </row>
    <row r="980" spans="1:72" ht="15" customHeight="1" x14ac:dyDescent="0.2">
      <c r="A980" s="41" t="s">
        <v>576</v>
      </c>
      <c r="B980" s="41" t="s">
        <v>632</v>
      </c>
      <c r="C980" s="44" t="s">
        <v>217</v>
      </c>
      <c r="D980" s="54" t="s">
        <v>631</v>
      </c>
      <c r="E980" s="44">
        <v>5460400</v>
      </c>
      <c r="F980" s="44">
        <v>4019</v>
      </c>
      <c r="G980" s="44" t="s">
        <v>282</v>
      </c>
      <c r="H980" s="71" t="s">
        <v>21</v>
      </c>
      <c r="I980" s="71" t="s">
        <v>24</v>
      </c>
      <c r="J980" s="71" t="s">
        <v>578</v>
      </c>
      <c r="K980" s="71" t="s">
        <v>579</v>
      </c>
      <c r="L980" s="15" t="s">
        <v>20</v>
      </c>
      <c r="M980" s="16">
        <v>42767</v>
      </c>
      <c r="N980" s="18" t="s">
        <v>25</v>
      </c>
      <c r="O980" s="27" t="s">
        <v>577</v>
      </c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7"/>
    </row>
    <row r="981" spans="1:72" x14ac:dyDescent="0.2">
      <c r="A981" s="42"/>
      <c r="B981" s="42"/>
      <c r="C981" s="45"/>
      <c r="D981" s="55"/>
      <c r="E981" s="45"/>
      <c r="F981" s="45"/>
      <c r="G981" s="45"/>
      <c r="H981" s="72"/>
      <c r="I981" s="72"/>
      <c r="J981" s="72"/>
      <c r="K981" s="72"/>
      <c r="L981" s="15" t="s">
        <v>580</v>
      </c>
      <c r="M981" s="16">
        <v>41883</v>
      </c>
      <c r="N981" s="16">
        <v>42339</v>
      </c>
      <c r="O981" s="27" t="s">
        <v>581</v>
      </c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7"/>
    </row>
    <row r="982" spans="1:72" x14ac:dyDescent="0.2">
      <c r="A982" s="42"/>
      <c r="B982" s="42"/>
      <c r="C982" s="45"/>
      <c r="D982" s="55"/>
      <c r="E982" s="45"/>
      <c r="F982" s="45"/>
      <c r="G982" s="45"/>
      <c r="H982" s="72"/>
      <c r="I982" s="72"/>
      <c r="J982" s="72"/>
      <c r="K982" s="72"/>
      <c r="L982" s="15" t="s">
        <v>582</v>
      </c>
      <c r="M982" s="16">
        <v>41365</v>
      </c>
      <c r="N982" s="16">
        <v>41609</v>
      </c>
      <c r="O982" s="27" t="s">
        <v>583</v>
      </c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7"/>
    </row>
    <row r="983" spans="1:72" x14ac:dyDescent="0.2">
      <c r="A983" s="42"/>
      <c r="B983" s="42"/>
      <c r="C983" s="45"/>
      <c r="D983" s="55"/>
      <c r="E983" s="45"/>
      <c r="F983" s="45"/>
      <c r="G983" s="45"/>
      <c r="H983" s="72"/>
      <c r="I983" s="72"/>
      <c r="J983" s="72"/>
      <c r="K983" s="72"/>
      <c r="L983" s="15" t="s">
        <v>584</v>
      </c>
      <c r="M983" s="16">
        <v>41183</v>
      </c>
      <c r="N983" s="16">
        <v>41365</v>
      </c>
      <c r="O983" s="27" t="s">
        <v>585</v>
      </c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7"/>
    </row>
    <row r="984" spans="1:72" x14ac:dyDescent="0.2">
      <c r="A984" s="42"/>
      <c r="B984" s="42"/>
      <c r="C984" s="45"/>
      <c r="D984" s="55"/>
      <c r="E984" s="45"/>
      <c r="F984" s="45"/>
      <c r="G984" s="45"/>
      <c r="H984" s="72"/>
      <c r="I984" s="72"/>
      <c r="J984" s="72"/>
      <c r="K984" s="72"/>
      <c r="L984" s="15" t="s">
        <v>582</v>
      </c>
      <c r="M984" s="16">
        <v>40634</v>
      </c>
      <c r="N984" s="16">
        <v>41214</v>
      </c>
      <c r="O984" s="27" t="s">
        <v>583</v>
      </c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7"/>
    </row>
    <row r="985" spans="1:72" x14ac:dyDescent="0.2">
      <c r="A985" s="42"/>
      <c r="B985" s="42"/>
      <c r="C985" s="45"/>
      <c r="D985" s="55"/>
      <c r="E985" s="45"/>
      <c r="F985" s="45"/>
      <c r="G985" s="45"/>
      <c r="H985" s="72"/>
      <c r="I985" s="72"/>
      <c r="J985" s="72"/>
      <c r="K985" s="72"/>
      <c r="L985" s="15" t="s">
        <v>586</v>
      </c>
      <c r="M985" s="16">
        <v>38838</v>
      </c>
      <c r="N985" s="16">
        <v>40634</v>
      </c>
      <c r="O985" s="27" t="s">
        <v>587</v>
      </c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7"/>
    </row>
    <row r="986" spans="1:72" x14ac:dyDescent="0.2">
      <c r="A986" s="42"/>
      <c r="B986" s="42"/>
      <c r="C986" s="45"/>
      <c r="D986" s="55"/>
      <c r="E986" s="45"/>
      <c r="F986" s="45"/>
      <c r="G986" s="45"/>
      <c r="H986" s="72"/>
      <c r="I986" s="72"/>
      <c r="J986" s="72"/>
      <c r="K986" s="72"/>
      <c r="L986" s="15" t="s">
        <v>588</v>
      </c>
      <c r="M986" s="16">
        <v>39965</v>
      </c>
      <c r="N986" s="16">
        <v>40148</v>
      </c>
      <c r="O986" s="27" t="s">
        <v>589</v>
      </c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7"/>
    </row>
    <row r="987" spans="1:72" x14ac:dyDescent="0.2">
      <c r="A987" s="42"/>
      <c r="B987" s="42"/>
      <c r="C987" s="45"/>
      <c r="D987" s="55"/>
      <c r="E987" s="45"/>
      <c r="F987" s="45"/>
      <c r="G987" s="45"/>
      <c r="H987" s="72"/>
      <c r="I987" s="72"/>
      <c r="J987" s="72"/>
      <c r="K987" s="72"/>
      <c r="L987" s="15" t="s">
        <v>590</v>
      </c>
      <c r="M987" s="36">
        <v>2007</v>
      </c>
      <c r="N987" s="36">
        <v>2010</v>
      </c>
      <c r="O987" s="27" t="s">
        <v>591</v>
      </c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7"/>
    </row>
    <row r="988" spans="1:72" x14ac:dyDescent="0.2">
      <c r="A988" s="42"/>
      <c r="B988" s="42"/>
      <c r="C988" s="45"/>
      <c r="D988" s="55"/>
      <c r="E988" s="45"/>
      <c r="F988" s="45"/>
      <c r="G988" s="45"/>
      <c r="H988" s="72"/>
      <c r="I988" s="72"/>
      <c r="J988" s="72"/>
      <c r="K988" s="72"/>
      <c r="L988" s="15" t="s">
        <v>592</v>
      </c>
      <c r="M988" s="16">
        <v>38353</v>
      </c>
      <c r="N988" s="16">
        <v>38383</v>
      </c>
      <c r="O988" s="27" t="s">
        <v>593</v>
      </c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7"/>
    </row>
    <row r="989" spans="1:72" x14ac:dyDescent="0.2">
      <c r="A989" s="42"/>
      <c r="B989" s="42"/>
      <c r="C989" s="45"/>
      <c r="D989" s="55"/>
      <c r="E989" s="45"/>
      <c r="F989" s="45"/>
      <c r="G989" s="45"/>
      <c r="H989" s="72"/>
      <c r="I989" s="72"/>
      <c r="J989" s="72"/>
      <c r="K989" s="72"/>
      <c r="L989" s="15" t="s">
        <v>594</v>
      </c>
      <c r="M989" s="16">
        <v>37012</v>
      </c>
      <c r="N989" s="36">
        <v>2004</v>
      </c>
      <c r="O989" s="27" t="s">
        <v>595</v>
      </c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7"/>
    </row>
    <row r="990" spans="1:72" x14ac:dyDescent="0.2">
      <c r="A990" s="42"/>
      <c r="B990" s="42"/>
      <c r="C990" s="45"/>
      <c r="D990" s="55"/>
      <c r="E990" s="45"/>
      <c r="F990" s="45"/>
      <c r="G990" s="45"/>
      <c r="H990" s="72"/>
      <c r="I990" s="72"/>
      <c r="J990" s="72"/>
      <c r="K990" s="72"/>
      <c r="L990" s="15" t="s">
        <v>596</v>
      </c>
      <c r="M990" s="16">
        <v>38108</v>
      </c>
      <c r="N990" s="16">
        <v>38231</v>
      </c>
      <c r="O990" s="27" t="s">
        <v>597</v>
      </c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7"/>
    </row>
    <row r="991" spans="1:72" x14ac:dyDescent="0.2">
      <c r="A991" s="42"/>
      <c r="B991" s="42"/>
      <c r="C991" s="45"/>
      <c r="D991" s="55"/>
      <c r="E991" s="45"/>
      <c r="F991" s="45"/>
      <c r="G991" s="45"/>
      <c r="H991" s="72"/>
      <c r="I991" s="72"/>
      <c r="J991" s="72"/>
      <c r="K991" s="72"/>
      <c r="L991" s="15" t="s">
        <v>598</v>
      </c>
      <c r="M991" s="16">
        <v>36617</v>
      </c>
      <c r="N991" s="16">
        <v>36647</v>
      </c>
      <c r="O991" s="27" t="s">
        <v>599</v>
      </c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7"/>
    </row>
    <row r="992" spans="1:72" x14ac:dyDescent="0.2">
      <c r="A992" s="42"/>
      <c r="B992" s="42"/>
      <c r="C992" s="45"/>
      <c r="D992" s="55"/>
      <c r="E992" s="45"/>
      <c r="F992" s="45"/>
      <c r="G992" s="45"/>
      <c r="H992" s="72"/>
      <c r="I992" s="72"/>
      <c r="J992" s="72"/>
      <c r="K992" s="72"/>
      <c r="L992" s="15" t="s">
        <v>600</v>
      </c>
      <c r="M992" s="16">
        <v>36192</v>
      </c>
      <c r="N992" s="16">
        <v>36219</v>
      </c>
      <c r="O992" s="27" t="s">
        <v>601</v>
      </c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7"/>
    </row>
    <row r="993" spans="1:72" ht="15.75" customHeight="1" x14ac:dyDescent="0.2">
      <c r="A993" s="42"/>
      <c r="B993" s="42"/>
      <c r="C993" s="45"/>
      <c r="D993" s="55"/>
      <c r="E993" s="45"/>
      <c r="F993" s="45"/>
      <c r="G993" s="45"/>
      <c r="H993" s="72"/>
      <c r="I993" s="72"/>
      <c r="J993" s="72"/>
      <c r="K993" s="72"/>
      <c r="L993" s="15" t="s">
        <v>602</v>
      </c>
      <c r="M993" s="16">
        <v>33543</v>
      </c>
      <c r="N993" s="16">
        <v>35796</v>
      </c>
      <c r="O993" s="27" t="s">
        <v>603</v>
      </c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7"/>
    </row>
    <row r="994" spans="1:72" x14ac:dyDescent="0.2">
      <c r="A994" s="42"/>
      <c r="B994" s="42"/>
      <c r="C994" s="45"/>
      <c r="D994" s="55"/>
      <c r="E994" s="45"/>
      <c r="F994" s="45"/>
      <c r="G994" s="45"/>
      <c r="H994" s="72"/>
      <c r="I994" s="72"/>
      <c r="J994" s="72"/>
      <c r="K994" s="72"/>
      <c r="L994" s="15" t="s">
        <v>604</v>
      </c>
      <c r="M994" s="16">
        <v>32874</v>
      </c>
      <c r="N994" s="16">
        <v>33117</v>
      </c>
      <c r="O994" s="27" t="s">
        <v>605</v>
      </c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7"/>
    </row>
    <row r="995" spans="1:72" x14ac:dyDescent="0.2">
      <c r="A995" s="42"/>
      <c r="B995" s="42"/>
      <c r="C995" s="45"/>
      <c r="D995" s="55"/>
      <c r="E995" s="45"/>
      <c r="F995" s="45"/>
      <c r="G995" s="45"/>
      <c r="H995" s="72"/>
      <c r="I995" s="72"/>
      <c r="J995" s="72"/>
      <c r="K995" s="72"/>
      <c r="L995" s="15" t="s">
        <v>606</v>
      </c>
      <c r="M995" s="36">
        <v>1989</v>
      </c>
      <c r="N995" s="36">
        <v>1989</v>
      </c>
      <c r="O995" s="27" t="s">
        <v>607</v>
      </c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7"/>
    </row>
    <row r="996" spans="1:72" x14ac:dyDescent="0.2">
      <c r="A996" s="42"/>
      <c r="B996" s="42"/>
      <c r="C996" s="45"/>
      <c r="D996" s="55"/>
      <c r="E996" s="45"/>
      <c r="F996" s="45"/>
      <c r="G996" s="45"/>
      <c r="H996" s="72"/>
      <c r="I996" s="72"/>
      <c r="J996" s="72"/>
      <c r="K996" s="72"/>
      <c r="L996" s="15" t="s">
        <v>608</v>
      </c>
      <c r="M996" s="16">
        <v>31778</v>
      </c>
      <c r="N996" s="16">
        <v>32295</v>
      </c>
      <c r="O996" s="27" t="s">
        <v>609</v>
      </c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7"/>
    </row>
    <row r="997" spans="1:72" x14ac:dyDescent="0.2">
      <c r="A997" s="42"/>
      <c r="B997" s="42"/>
      <c r="C997" s="45"/>
      <c r="D997" s="55"/>
      <c r="E997" s="45"/>
      <c r="F997" s="45"/>
      <c r="G997" s="45"/>
      <c r="H997" s="72"/>
      <c r="I997" s="72"/>
      <c r="J997" s="72"/>
      <c r="K997" s="72"/>
      <c r="L997" s="15" t="s">
        <v>610</v>
      </c>
      <c r="M997" s="16">
        <v>31533</v>
      </c>
      <c r="N997" s="16">
        <v>31747</v>
      </c>
      <c r="O997" s="27" t="s">
        <v>611</v>
      </c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7"/>
    </row>
    <row r="998" spans="1:72" ht="24" x14ac:dyDescent="0.2">
      <c r="A998" s="43"/>
      <c r="B998" s="43"/>
      <c r="C998" s="46"/>
      <c r="D998" s="56"/>
      <c r="E998" s="46"/>
      <c r="F998" s="46"/>
      <c r="G998" s="46"/>
      <c r="H998" s="73"/>
      <c r="I998" s="73"/>
      <c r="J998" s="73"/>
      <c r="K998" s="73"/>
      <c r="L998" s="15" t="s">
        <v>612</v>
      </c>
      <c r="M998" s="16">
        <v>31048</v>
      </c>
      <c r="N998" s="16">
        <v>31533</v>
      </c>
      <c r="O998" s="27" t="s">
        <v>613</v>
      </c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7"/>
    </row>
    <row r="999" spans="1:72" ht="15" customHeight="1" x14ac:dyDescent="0.2">
      <c r="A999" s="41" t="s">
        <v>499</v>
      </c>
      <c r="B999" s="44" t="s">
        <v>439</v>
      </c>
      <c r="C999" s="44" t="s">
        <v>262</v>
      </c>
      <c r="D999" s="54" t="s">
        <v>255</v>
      </c>
      <c r="E999" s="44">
        <v>5460400</v>
      </c>
      <c r="F999" s="44">
        <v>4115</v>
      </c>
      <c r="G999" s="44" t="s">
        <v>361</v>
      </c>
      <c r="H999" s="44" t="s">
        <v>362</v>
      </c>
      <c r="I999" s="44" t="s">
        <v>140</v>
      </c>
      <c r="J999" s="44" t="s">
        <v>141</v>
      </c>
      <c r="K999" s="71"/>
      <c r="L999" s="15" t="s">
        <v>20</v>
      </c>
      <c r="M999" s="16">
        <v>40631</v>
      </c>
      <c r="N999" s="16" t="s">
        <v>25</v>
      </c>
      <c r="O999" s="27" t="s">
        <v>1913</v>
      </c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7"/>
    </row>
    <row r="1000" spans="1:72" x14ac:dyDescent="0.2">
      <c r="A1000" s="43"/>
      <c r="B1000" s="46"/>
      <c r="C1000" s="46"/>
      <c r="D1000" s="56"/>
      <c r="E1000" s="46"/>
      <c r="F1000" s="46"/>
      <c r="G1000" s="46"/>
      <c r="H1000" s="46"/>
      <c r="I1000" s="46"/>
      <c r="J1000" s="46"/>
      <c r="K1000" s="73"/>
      <c r="L1000" s="4" t="s">
        <v>142</v>
      </c>
      <c r="M1000" s="14">
        <v>39448</v>
      </c>
      <c r="N1000" s="14">
        <v>39965</v>
      </c>
      <c r="O1000" s="22" t="s">
        <v>143</v>
      </c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7"/>
    </row>
    <row r="1001" spans="1:72" ht="15" customHeight="1" x14ac:dyDescent="0.2">
      <c r="A1001" s="41" t="s">
        <v>569</v>
      </c>
      <c r="B1001" s="41" t="s">
        <v>440</v>
      </c>
      <c r="C1001" s="44" t="s">
        <v>1652</v>
      </c>
      <c r="D1001" s="54" t="s">
        <v>630</v>
      </c>
      <c r="E1001" s="44">
        <v>2617600</v>
      </c>
      <c r="F1001" s="44">
        <v>4620</v>
      </c>
      <c r="G1001" s="44" t="s">
        <v>282</v>
      </c>
      <c r="H1001" s="44" t="s">
        <v>34</v>
      </c>
      <c r="I1001" s="44" t="s">
        <v>309</v>
      </c>
      <c r="J1001" s="44" t="s">
        <v>570</v>
      </c>
      <c r="K1001" s="44"/>
      <c r="L1001" s="4" t="s">
        <v>20</v>
      </c>
      <c r="M1001" s="14">
        <v>42767</v>
      </c>
      <c r="N1001" s="26" t="s">
        <v>25</v>
      </c>
      <c r="O1001" s="22" t="s">
        <v>440</v>
      </c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7"/>
    </row>
    <row r="1002" spans="1:72" x14ac:dyDescent="0.2">
      <c r="A1002" s="42"/>
      <c r="B1002" s="42"/>
      <c r="C1002" s="45"/>
      <c r="D1002" s="55"/>
      <c r="E1002" s="45"/>
      <c r="F1002" s="45"/>
      <c r="G1002" s="45"/>
      <c r="H1002" s="45"/>
      <c r="I1002" s="45"/>
      <c r="J1002" s="45"/>
      <c r="K1002" s="45"/>
      <c r="L1002" s="4" t="s">
        <v>571</v>
      </c>
      <c r="M1002" s="37">
        <v>2011</v>
      </c>
      <c r="N1002" s="37">
        <v>2016</v>
      </c>
      <c r="O1002" s="22" t="s">
        <v>572</v>
      </c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7"/>
    </row>
    <row r="1003" spans="1:72" x14ac:dyDescent="0.2">
      <c r="A1003" s="42"/>
      <c r="B1003" s="42"/>
      <c r="C1003" s="45"/>
      <c r="D1003" s="55"/>
      <c r="E1003" s="45"/>
      <c r="F1003" s="45"/>
      <c r="G1003" s="45"/>
      <c r="H1003" s="45"/>
      <c r="I1003" s="45"/>
      <c r="J1003" s="45"/>
      <c r="K1003" s="45"/>
      <c r="L1003" s="4" t="s">
        <v>571</v>
      </c>
      <c r="M1003" s="37">
        <v>2010</v>
      </c>
      <c r="N1003" s="37">
        <v>2011</v>
      </c>
      <c r="O1003" s="22" t="s">
        <v>573</v>
      </c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7"/>
    </row>
    <row r="1004" spans="1:72" x14ac:dyDescent="0.2">
      <c r="A1004" s="42"/>
      <c r="B1004" s="42"/>
      <c r="C1004" s="45"/>
      <c r="D1004" s="55"/>
      <c r="E1004" s="45"/>
      <c r="F1004" s="45"/>
      <c r="G1004" s="45"/>
      <c r="H1004" s="45"/>
      <c r="I1004" s="45"/>
      <c r="J1004" s="45"/>
      <c r="K1004" s="45"/>
      <c r="L1004" s="4" t="s">
        <v>571</v>
      </c>
      <c r="M1004" s="37">
        <v>2008</v>
      </c>
      <c r="N1004" s="37">
        <v>2010</v>
      </c>
      <c r="O1004" s="22" t="s">
        <v>574</v>
      </c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7"/>
    </row>
    <row r="1005" spans="1:72" x14ac:dyDescent="0.2">
      <c r="A1005" s="43"/>
      <c r="B1005" s="43"/>
      <c r="C1005" s="46"/>
      <c r="D1005" s="56"/>
      <c r="E1005" s="46"/>
      <c r="F1005" s="46"/>
      <c r="G1005" s="46"/>
      <c r="H1005" s="46"/>
      <c r="I1005" s="46"/>
      <c r="J1005" s="46"/>
      <c r="K1005" s="46"/>
      <c r="L1005" s="4" t="s">
        <v>575</v>
      </c>
      <c r="M1005" s="14">
        <v>39479</v>
      </c>
      <c r="N1005" s="14">
        <v>39661</v>
      </c>
      <c r="O1005" s="22" t="s">
        <v>574</v>
      </c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7"/>
    </row>
    <row r="1006" spans="1:72" ht="15" customHeight="1" x14ac:dyDescent="0.2">
      <c r="A1006" s="41" t="s">
        <v>877</v>
      </c>
      <c r="B1006" s="41" t="s">
        <v>1941</v>
      </c>
      <c r="C1006" s="44" t="s">
        <v>275</v>
      </c>
      <c r="D1006" s="54" t="s">
        <v>879</v>
      </c>
      <c r="E1006" s="44">
        <v>5460400</v>
      </c>
      <c r="F1006" s="44">
        <v>4048</v>
      </c>
      <c r="G1006" s="44" t="s">
        <v>282</v>
      </c>
      <c r="H1006" s="44" t="s">
        <v>274</v>
      </c>
      <c r="I1006" s="44" t="s">
        <v>880</v>
      </c>
      <c r="J1006" s="44" t="s">
        <v>197</v>
      </c>
      <c r="K1006" s="44" t="s">
        <v>395</v>
      </c>
      <c r="L1006" s="4" t="s">
        <v>310</v>
      </c>
      <c r="M1006" s="14">
        <v>42842</v>
      </c>
      <c r="N1006" s="14" t="s">
        <v>25</v>
      </c>
      <c r="O1006" s="22" t="s">
        <v>878</v>
      </c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7"/>
    </row>
    <row r="1007" spans="1:72" x14ac:dyDescent="0.2">
      <c r="A1007" s="42"/>
      <c r="B1007" s="42"/>
      <c r="C1007" s="45"/>
      <c r="D1007" s="55"/>
      <c r="E1007" s="45"/>
      <c r="F1007" s="45"/>
      <c r="G1007" s="45"/>
      <c r="H1007" s="45"/>
      <c r="I1007" s="45"/>
      <c r="J1007" s="45"/>
      <c r="K1007" s="45"/>
      <c r="L1007" s="4" t="s">
        <v>773</v>
      </c>
      <c r="M1007" s="14">
        <v>38890</v>
      </c>
      <c r="N1007" s="14">
        <v>42826</v>
      </c>
      <c r="O1007" s="22" t="s">
        <v>881</v>
      </c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7"/>
    </row>
    <row r="1008" spans="1:72" x14ac:dyDescent="0.2">
      <c r="A1008" s="42"/>
      <c r="B1008" s="42"/>
      <c r="C1008" s="45"/>
      <c r="D1008" s="55"/>
      <c r="E1008" s="45"/>
      <c r="F1008" s="45"/>
      <c r="G1008" s="45"/>
      <c r="H1008" s="45"/>
      <c r="I1008" s="45"/>
      <c r="J1008" s="45"/>
      <c r="K1008" s="45"/>
      <c r="L1008" s="4" t="s">
        <v>882</v>
      </c>
      <c r="M1008" s="14">
        <v>37803</v>
      </c>
      <c r="N1008" s="14">
        <v>38869</v>
      </c>
      <c r="O1008" s="22" t="s">
        <v>726</v>
      </c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7"/>
    </row>
    <row r="1009" spans="1:72" x14ac:dyDescent="0.2">
      <c r="A1009" s="42"/>
      <c r="B1009" s="42"/>
      <c r="C1009" s="45"/>
      <c r="D1009" s="55"/>
      <c r="E1009" s="45"/>
      <c r="F1009" s="45"/>
      <c r="G1009" s="45"/>
      <c r="H1009" s="45"/>
      <c r="I1009" s="45"/>
      <c r="J1009" s="45"/>
      <c r="K1009" s="45"/>
      <c r="L1009" s="4" t="s">
        <v>883</v>
      </c>
      <c r="M1009" s="14">
        <v>37530</v>
      </c>
      <c r="N1009" s="14">
        <v>38869</v>
      </c>
      <c r="O1009" s="22" t="s">
        <v>726</v>
      </c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7"/>
    </row>
    <row r="1010" spans="1:72" x14ac:dyDescent="0.2">
      <c r="A1010" s="42"/>
      <c r="B1010" s="42"/>
      <c r="C1010" s="45"/>
      <c r="D1010" s="55"/>
      <c r="E1010" s="45"/>
      <c r="F1010" s="45"/>
      <c r="G1010" s="45"/>
      <c r="H1010" s="45"/>
      <c r="I1010" s="45"/>
      <c r="J1010" s="45"/>
      <c r="K1010" s="45"/>
      <c r="L1010" s="4" t="s">
        <v>884</v>
      </c>
      <c r="M1010" s="14">
        <v>38018</v>
      </c>
      <c r="N1010" s="14">
        <v>38869</v>
      </c>
      <c r="O1010" s="22" t="s">
        <v>885</v>
      </c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7"/>
    </row>
    <row r="1011" spans="1:72" x14ac:dyDescent="0.2">
      <c r="A1011" s="42"/>
      <c r="B1011" s="42"/>
      <c r="C1011" s="45"/>
      <c r="D1011" s="55"/>
      <c r="E1011" s="45"/>
      <c r="F1011" s="45"/>
      <c r="G1011" s="45"/>
      <c r="H1011" s="45"/>
      <c r="I1011" s="45"/>
      <c r="J1011" s="45"/>
      <c r="K1011" s="45"/>
      <c r="L1011" s="4" t="s">
        <v>886</v>
      </c>
      <c r="M1011" s="14">
        <v>37288</v>
      </c>
      <c r="N1011" s="14">
        <v>38869</v>
      </c>
      <c r="O1011" s="22" t="s">
        <v>885</v>
      </c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7"/>
    </row>
    <row r="1012" spans="1:72" x14ac:dyDescent="0.2">
      <c r="A1012" s="43"/>
      <c r="B1012" s="43"/>
      <c r="C1012" s="46"/>
      <c r="D1012" s="56"/>
      <c r="E1012" s="46"/>
      <c r="F1012" s="46"/>
      <c r="G1012" s="46"/>
      <c r="H1012" s="46"/>
      <c r="I1012" s="46"/>
      <c r="J1012" s="46"/>
      <c r="K1012" s="46"/>
      <c r="L1012" s="4" t="s">
        <v>887</v>
      </c>
      <c r="M1012" s="14">
        <v>34547</v>
      </c>
      <c r="N1012" s="14">
        <v>36892</v>
      </c>
      <c r="O1012" s="22" t="s">
        <v>657</v>
      </c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7"/>
    </row>
    <row r="1013" spans="1:72" ht="15" customHeight="1" x14ac:dyDescent="0.2">
      <c r="A1013" s="41" t="s">
        <v>500</v>
      </c>
      <c r="B1013" s="41" t="s">
        <v>126</v>
      </c>
      <c r="C1013" s="44" t="s">
        <v>1646</v>
      </c>
      <c r="D1013" s="54" t="s">
        <v>252</v>
      </c>
      <c r="E1013" s="44">
        <v>5241898</v>
      </c>
      <c r="F1013" s="44">
        <v>4811</v>
      </c>
      <c r="G1013" s="44" t="s">
        <v>282</v>
      </c>
      <c r="H1013" s="44" t="s">
        <v>121</v>
      </c>
      <c r="I1013" s="44" t="s">
        <v>122</v>
      </c>
      <c r="J1013" s="44" t="s">
        <v>101</v>
      </c>
      <c r="K1013" s="44"/>
      <c r="L1013" s="22" t="s">
        <v>60</v>
      </c>
      <c r="M1013" s="32">
        <v>37641</v>
      </c>
      <c r="N1013" s="22" t="s">
        <v>25</v>
      </c>
      <c r="O1013" s="22" t="s">
        <v>126</v>
      </c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7"/>
    </row>
    <row r="1014" spans="1:72" ht="16.5" customHeight="1" x14ac:dyDescent="0.2">
      <c r="A1014" s="42"/>
      <c r="B1014" s="42"/>
      <c r="C1014" s="45"/>
      <c r="D1014" s="55"/>
      <c r="E1014" s="45"/>
      <c r="F1014" s="45"/>
      <c r="G1014" s="45"/>
      <c r="H1014" s="45"/>
      <c r="I1014" s="45"/>
      <c r="J1014" s="45"/>
      <c r="K1014" s="45"/>
      <c r="L1014" s="22" t="s">
        <v>125</v>
      </c>
      <c r="M1014" s="32">
        <v>37488</v>
      </c>
      <c r="N1014" s="32">
        <v>37621</v>
      </c>
      <c r="O1014" s="22" t="s">
        <v>102</v>
      </c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7"/>
    </row>
    <row r="1015" spans="1:72" x14ac:dyDescent="0.2">
      <c r="A1015" s="42"/>
      <c r="B1015" s="42"/>
      <c r="C1015" s="45"/>
      <c r="D1015" s="55"/>
      <c r="E1015" s="45"/>
      <c r="F1015" s="45"/>
      <c r="G1015" s="45"/>
      <c r="H1015" s="45"/>
      <c r="I1015" s="45"/>
      <c r="J1015" s="45"/>
      <c r="K1015" s="45"/>
      <c r="L1015" s="22" t="s">
        <v>124</v>
      </c>
      <c r="M1015" s="32">
        <v>37073</v>
      </c>
      <c r="N1015" s="32">
        <v>37377</v>
      </c>
      <c r="O1015" s="22" t="s">
        <v>102</v>
      </c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7"/>
    </row>
    <row r="1016" spans="1:72" x14ac:dyDescent="0.2">
      <c r="A1016" s="43"/>
      <c r="B1016" s="43"/>
      <c r="C1016" s="46"/>
      <c r="D1016" s="56"/>
      <c r="E1016" s="46"/>
      <c r="F1016" s="46"/>
      <c r="G1016" s="46"/>
      <c r="H1016" s="46"/>
      <c r="I1016" s="46"/>
      <c r="J1016" s="46"/>
      <c r="K1016" s="46"/>
      <c r="L1016" s="22" t="s">
        <v>123</v>
      </c>
      <c r="M1016" s="32">
        <v>36312</v>
      </c>
      <c r="N1016" s="32">
        <v>37073</v>
      </c>
      <c r="O1016" s="22" t="s">
        <v>39</v>
      </c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7"/>
    </row>
    <row r="1017" spans="1:72" x14ac:dyDescent="0.2">
      <c r="A1017" s="41" t="s">
        <v>1214</v>
      </c>
      <c r="B1017" s="41" t="s">
        <v>1215</v>
      </c>
      <c r="C1017" s="44" t="s">
        <v>211</v>
      </c>
      <c r="D1017" s="54" t="s">
        <v>1307</v>
      </c>
      <c r="E1017" s="44">
        <v>5460400</v>
      </c>
      <c r="F1017" s="44">
        <v>4106</v>
      </c>
      <c r="G1017" s="44" t="s">
        <v>282</v>
      </c>
      <c r="H1017" s="44" t="s">
        <v>1124</v>
      </c>
      <c r="I1017" s="44" t="s">
        <v>1216</v>
      </c>
      <c r="J1017" s="44" t="s">
        <v>171</v>
      </c>
      <c r="K1017" s="44"/>
      <c r="L1017" s="22" t="s">
        <v>60</v>
      </c>
      <c r="M1017" s="32">
        <v>38292</v>
      </c>
      <c r="N1017" s="32" t="s">
        <v>25</v>
      </c>
      <c r="O1017" s="22" t="s">
        <v>1217</v>
      </c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7"/>
    </row>
    <row r="1018" spans="1:72" ht="15.75" customHeight="1" x14ac:dyDescent="0.2">
      <c r="A1018" s="43"/>
      <c r="B1018" s="43"/>
      <c r="C1018" s="46"/>
      <c r="D1018" s="56"/>
      <c r="E1018" s="46"/>
      <c r="F1018" s="46"/>
      <c r="G1018" s="46"/>
      <c r="H1018" s="46"/>
      <c r="I1018" s="46"/>
      <c r="J1018" s="46"/>
      <c r="K1018" s="46"/>
      <c r="L1018" s="22" t="s">
        <v>803</v>
      </c>
      <c r="M1018" s="32">
        <v>33482</v>
      </c>
      <c r="N1018" s="32">
        <v>36892</v>
      </c>
      <c r="O1018" s="22" t="s">
        <v>1008</v>
      </c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7"/>
    </row>
    <row r="1019" spans="1:72" x14ac:dyDescent="0.2">
      <c r="A1019" s="41" t="s">
        <v>501</v>
      </c>
      <c r="B1019" s="41" t="s">
        <v>440</v>
      </c>
      <c r="C1019" s="44" t="s">
        <v>1651</v>
      </c>
      <c r="D1019" s="54" t="s">
        <v>270</v>
      </c>
      <c r="E1019" s="44">
        <v>5460400</v>
      </c>
      <c r="F1019" s="44">
        <v>4209</v>
      </c>
      <c r="G1019" s="44" t="s">
        <v>282</v>
      </c>
      <c r="H1019" s="44" t="s">
        <v>390</v>
      </c>
      <c r="I1019" s="44" t="s">
        <v>407</v>
      </c>
      <c r="J1019" s="44" t="s">
        <v>1627</v>
      </c>
      <c r="K1019" s="44" t="s">
        <v>1634</v>
      </c>
      <c r="L1019" s="22" t="s">
        <v>60</v>
      </c>
      <c r="M1019" s="32">
        <v>41905</v>
      </c>
      <c r="N1019" s="32" t="s">
        <v>25</v>
      </c>
      <c r="O1019" s="22" t="s">
        <v>440</v>
      </c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7"/>
    </row>
    <row r="1020" spans="1:72" x14ac:dyDescent="0.2">
      <c r="A1020" s="42"/>
      <c r="B1020" s="42"/>
      <c r="C1020" s="45"/>
      <c r="D1020" s="55"/>
      <c r="E1020" s="45"/>
      <c r="F1020" s="45"/>
      <c r="G1020" s="45"/>
      <c r="H1020" s="45"/>
      <c r="I1020" s="45"/>
      <c r="J1020" s="45"/>
      <c r="K1020" s="45"/>
      <c r="L1020" s="15" t="s">
        <v>1773</v>
      </c>
      <c r="M1020" s="16">
        <v>41487</v>
      </c>
      <c r="N1020" s="16">
        <v>41760</v>
      </c>
      <c r="O1020" s="27" t="s">
        <v>1776</v>
      </c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7"/>
    </row>
    <row r="1021" spans="1:72" x14ac:dyDescent="0.2">
      <c r="A1021" s="42"/>
      <c r="B1021" s="42"/>
      <c r="C1021" s="45"/>
      <c r="D1021" s="55"/>
      <c r="E1021" s="45"/>
      <c r="F1021" s="45"/>
      <c r="G1021" s="45"/>
      <c r="H1021" s="45"/>
      <c r="I1021" s="45"/>
      <c r="J1021" s="45"/>
      <c r="K1021" s="45"/>
      <c r="L1021" s="15" t="s">
        <v>172</v>
      </c>
      <c r="M1021" s="16">
        <v>40817</v>
      </c>
      <c r="N1021" s="16">
        <v>41487</v>
      </c>
      <c r="O1021" s="27" t="s">
        <v>1777</v>
      </c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7"/>
    </row>
    <row r="1022" spans="1:72" x14ac:dyDescent="0.2">
      <c r="A1022" s="42"/>
      <c r="B1022" s="42"/>
      <c r="C1022" s="45"/>
      <c r="D1022" s="55"/>
      <c r="E1022" s="45"/>
      <c r="F1022" s="45"/>
      <c r="G1022" s="45"/>
      <c r="H1022" s="45"/>
      <c r="I1022" s="45"/>
      <c r="J1022" s="45"/>
      <c r="K1022" s="45"/>
      <c r="L1022" s="15" t="s">
        <v>1774</v>
      </c>
      <c r="M1022" s="16">
        <v>38687</v>
      </c>
      <c r="N1022" s="16">
        <v>40544</v>
      </c>
      <c r="O1022" s="27" t="s">
        <v>1778</v>
      </c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7"/>
    </row>
    <row r="1023" spans="1:72" x14ac:dyDescent="0.2">
      <c r="A1023" s="43"/>
      <c r="B1023" s="43"/>
      <c r="C1023" s="46"/>
      <c r="D1023" s="56"/>
      <c r="E1023" s="46"/>
      <c r="F1023" s="46"/>
      <c r="G1023" s="46"/>
      <c r="H1023" s="46"/>
      <c r="I1023" s="46"/>
      <c r="J1023" s="46"/>
      <c r="K1023" s="46"/>
      <c r="L1023" s="15" t="s">
        <v>1775</v>
      </c>
      <c r="M1023" s="16">
        <v>37316</v>
      </c>
      <c r="N1023" s="16">
        <v>38018</v>
      </c>
      <c r="O1023" s="27" t="s">
        <v>1779</v>
      </c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7"/>
    </row>
    <row r="1024" spans="1:72" ht="15" customHeight="1" x14ac:dyDescent="0.2">
      <c r="A1024" s="41" t="s">
        <v>841</v>
      </c>
      <c r="B1024" s="41" t="s">
        <v>842</v>
      </c>
      <c r="C1024" s="41" t="s">
        <v>211</v>
      </c>
      <c r="D1024" s="62" t="s">
        <v>851</v>
      </c>
      <c r="E1024" s="41">
        <v>5460400</v>
      </c>
      <c r="F1024" s="41">
        <v>4148</v>
      </c>
      <c r="G1024" s="41" t="s">
        <v>282</v>
      </c>
      <c r="H1024" s="41" t="s">
        <v>21</v>
      </c>
      <c r="I1024" s="41" t="s">
        <v>24</v>
      </c>
      <c r="J1024" s="41" t="s">
        <v>843</v>
      </c>
      <c r="K1024" s="90"/>
      <c r="L1024" s="4" t="s">
        <v>310</v>
      </c>
      <c r="M1024" s="14">
        <v>42877</v>
      </c>
      <c r="N1024" s="4" t="s">
        <v>25</v>
      </c>
      <c r="O1024" s="22" t="s">
        <v>790</v>
      </c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7"/>
    </row>
    <row r="1025" spans="1:72" x14ac:dyDescent="0.2">
      <c r="A1025" s="42"/>
      <c r="B1025" s="42"/>
      <c r="C1025" s="42"/>
      <c r="D1025" s="63"/>
      <c r="E1025" s="42"/>
      <c r="F1025" s="42"/>
      <c r="G1025" s="42"/>
      <c r="H1025" s="42"/>
      <c r="I1025" s="42"/>
      <c r="J1025" s="42"/>
      <c r="K1025" s="91"/>
      <c r="L1025" s="4" t="s">
        <v>85</v>
      </c>
      <c r="M1025" s="14" t="s">
        <v>849</v>
      </c>
      <c r="N1025" s="14">
        <v>42856</v>
      </c>
      <c r="O1025" s="22" t="s">
        <v>850</v>
      </c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7"/>
    </row>
    <row r="1026" spans="1:72" x14ac:dyDescent="0.2">
      <c r="A1026" s="42"/>
      <c r="B1026" s="42"/>
      <c r="C1026" s="42"/>
      <c r="D1026" s="63"/>
      <c r="E1026" s="42"/>
      <c r="F1026" s="42"/>
      <c r="G1026" s="42"/>
      <c r="H1026" s="42"/>
      <c r="I1026" s="42"/>
      <c r="J1026" s="42"/>
      <c r="K1026" s="91"/>
      <c r="L1026" s="4" t="s">
        <v>820</v>
      </c>
      <c r="M1026" s="4" t="s">
        <v>846</v>
      </c>
      <c r="N1026" s="14">
        <v>39539</v>
      </c>
      <c r="O1026" s="22" t="s">
        <v>848</v>
      </c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7"/>
    </row>
    <row r="1027" spans="1:72" x14ac:dyDescent="0.2">
      <c r="A1027" s="43"/>
      <c r="B1027" s="43"/>
      <c r="C1027" s="43"/>
      <c r="D1027" s="64"/>
      <c r="E1027" s="43"/>
      <c r="F1027" s="43"/>
      <c r="G1027" s="43"/>
      <c r="H1027" s="43"/>
      <c r="I1027" s="43"/>
      <c r="J1027" s="43"/>
      <c r="K1027" s="92"/>
      <c r="L1027" s="4" t="s">
        <v>844</v>
      </c>
      <c r="M1027" s="14" t="s">
        <v>845</v>
      </c>
      <c r="N1027" s="14" t="s">
        <v>846</v>
      </c>
      <c r="O1027" s="22" t="s">
        <v>847</v>
      </c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7"/>
    </row>
    <row r="1028" spans="1:72" ht="15" customHeight="1" x14ac:dyDescent="0.2">
      <c r="A1028" s="41" t="s">
        <v>1955</v>
      </c>
      <c r="B1028" s="41" t="s">
        <v>919</v>
      </c>
      <c r="C1028" s="41" t="s">
        <v>217</v>
      </c>
      <c r="D1028" s="62" t="s">
        <v>1308</v>
      </c>
      <c r="E1028" s="41">
        <v>5460400</v>
      </c>
      <c r="F1028" s="41">
        <v>4147</v>
      </c>
      <c r="G1028" s="41" t="s">
        <v>282</v>
      </c>
      <c r="H1028" s="41" t="s">
        <v>21</v>
      </c>
      <c r="I1028" s="41" t="s">
        <v>24</v>
      </c>
      <c r="J1028" s="41" t="s">
        <v>920</v>
      </c>
      <c r="K1028" s="41" t="s">
        <v>921</v>
      </c>
      <c r="L1028" s="4" t="s">
        <v>820</v>
      </c>
      <c r="M1028" s="14">
        <v>42832</v>
      </c>
      <c r="N1028" s="14" t="s">
        <v>25</v>
      </c>
      <c r="O1028" s="22" t="s">
        <v>919</v>
      </c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7"/>
    </row>
    <row r="1029" spans="1:72" x14ac:dyDescent="0.2">
      <c r="A1029" s="42"/>
      <c r="B1029" s="42"/>
      <c r="C1029" s="42"/>
      <c r="D1029" s="63"/>
      <c r="E1029" s="42"/>
      <c r="F1029" s="42"/>
      <c r="G1029" s="42"/>
      <c r="H1029" s="42"/>
      <c r="I1029" s="42"/>
      <c r="J1029" s="42"/>
      <c r="K1029" s="42"/>
      <c r="L1029" s="4" t="s">
        <v>923</v>
      </c>
      <c r="M1029" s="14">
        <v>42754</v>
      </c>
      <c r="N1029" s="14">
        <v>42831</v>
      </c>
      <c r="O1029" s="22" t="s">
        <v>757</v>
      </c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7"/>
    </row>
    <row r="1030" spans="1:72" x14ac:dyDescent="0.2">
      <c r="A1030" s="42"/>
      <c r="B1030" s="42"/>
      <c r="C1030" s="42"/>
      <c r="D1030" s="63"/>
      <c r="E1030" s="42"/>
      <c r="F1030" s="42"/>
      <c r="G1030" s="42"/>
      <c r="H1030" s="42"/>
      <c r="I1030" s="42"/>
      <c r="J1030" s="42"/>
      <c r="K1030" s="42"/>
      <c r="L1030" s="4" t="s">
        <v>924</v>
      </c>
      <c r="M1030" s="14">
        <v>42612</v>
      </c>
      <c r="N1030" s="14">
        <v>42735</v>
      </c>
      <c r="O1030" s="22" t="s">
        <v>925</v>
      </c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7"/>
    </row>
    <row r="1031" spans="1:72" x14ac:dyDescent="0.2">
      <c r="A1031" s="42"/>
      <c r="B1031" s="42"/>
      <c r="C1031" s="42"/>
      <c r="D1031" s="63"/>
      <c r="E1031" s="42"/>
      <c r="F1031" s="42"/>
      <c r="G1031" s="42"/>
      <c r="H1031" s="42"/>
      <c r="I1031" s="42"/>
      <c r="J1031" s="42"/>
      <c r="K1031" s="42"/>
      <c r="L1031" s="4" t="s">
        <v>928</v>
      </c>
      <c r="M1031" s="14">
        <v>41935</v>
      </c>
      <c r="N1031" s="14">
        <v>42612</v>
      </c>
      <c r="O1031" s="22" t="s">
        <v>926</v>
      </c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7"/>
    </row>
    <row r="1032" spans="1:72" x14ac:dyDescent="0.2">
      <c r="A1032" s="42"/>
      <c r="B1032" s="42"/>
      <c r="C1032" s="42"/>
      <c r="D1032" s="63"/>
      <c r="E1032" s="42"/>
      <c r="F1032" s="42"/>
      <c r="G1032" s="42"/>
      <c r="H1032" s="42"/>
      <c r="I1032" s="42"/>
      <c r="J1032" s="42"/>
      <c r="K1032" s="42"/>
      <c r="L1032" s="4" t="s">
        <v>927</v>
      </c>
      <c r="M1032" s="14">
        <v>41913</v>
      </c>
      <c r="N1032" s="14">
        <v>42064</v>
      </c>
      <c r="O1032" s="22" t="s">
        <v>929</v>
      </c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7"/>
    </row>
    <row r="1033" spans="1:72" x14ac:dyDescent="0.2">
      <c r="A1033" s="42"/>
      <c r="B1033" s="42"/>
      <c r="C1033" s="42"/>
      <c r="D1033" s="63"/>
      <c r="E1033" s="42"/>
      <c r="F1033" s="42"/>
      <c r="G1033" s="42"/>
      <c r="H1033" s="42"/>
      <c r="I1033" s="42"/>
      <c r="J1033" s="42"/>
      <c r="K1033" s="43"/>
      <c r="L1033" s="4" t="s">
        <v>930</v>
      </c>
      <c r="M1033" s="14">
        <v>40864</v>
      </c>
      <c r="N1033" s="14">
        <v>41935</v>
      </c>
      <c r="O1033" s="22" t="s">
        <v>931</v>
      </c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7"/>
    </row>
    <row r="1034" spans="1:72" ht="15" customHeight="1" x14ac:dyDescent="0.2">
      <c r="A1034" s="42"/>
      <c r="B1034" s="42"/>
      <c r="C1034" s="42"/>
      <c r="D1034" s="63"/>
      <c r="E1034" s="42"/>
      <c r="F1034" s="42"/>
      <c r="G1034" s="42"/>
      <c r="H1034" s="42"/>
      <c r="I1034" s="42"/>
      <c r="J1034" s="42"/>
      <c r="K1034" s="41" t="s">
        <v>922</v>
      </c>
      <c r="L1034" s="4" t="s">
        <v>932</v>
      </c>
      <c r="M1034" s="14">
        <v>40666</v>
      </c>
      <c r="N1034" s="14">
        <v>40933</v>
      </c>
      <c r="O1034" s="22" t="s">
        <v>933</v>
      </c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7"/>
    </row>
    <row r="1035" spans="1:72" x14ac:dyDescent="0.2">
      <c r="A1035" s="42"/>
      <c r="B1035" s="42"/>
      <c r="C1035" s="42"/>
      <c r="D1035" s="63"/>
      <c r="E1035" s="42"/>
      <c r="F1035" s="42"/>
      <c r="G1035" s="42"/>
      <c r="H1035" s="42"/>
      <c r="I1035" s="42"/>
      <c r="J1035" s="42"/>
      <c r="K1035" s="42"/>
      <c r="L1035" s="4" t="s">
        <v>934</v>
      </c>
      <c r="M1035" s="14">
        <v>40238</v>
      </c>
      <c r="N1035" s="14">
        <v>40589</v>
      </c>
      <c r="O1035" s="22" t="s">
        <v>935</v>
      </c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7"/>
    </row>
    <row r="1036" spans="1:72" x14ac:dyDescent="0.2">
      <c r="A1036" s="42"/>
      <c r="B1036" s="42"/>
      <c r="C1036" s="42"/>
      <c r="D1036" s="63"/>
      <c r="E1036" s="42"/>
      <c r="F1036" s="42"/>
      <c r="G1036" s="42"/>
      <c r="H1036" s="42"/>
      <c r="I1036" s="42"/>
      <c r="J1036" s="42"/>
      <c r="K1036" s="42"/>
      <c r="L1036" s="4" t="s">
        <v>930</v>
      </c>
      <c r="M1036" s="14">
        <v>38177</v>
      </c>
      <c r="N1036" s="14">
        <v>40237</v>
      </c>
      <c r="O1036" s="22" t="s">
        <v>931</v>
      </c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7"/>
    </row>
    <row r="1037" spans="1:72" x14ac:dyDescent="0.2">
      <c r="A1037" s="43"/>
      <c r="B1037" s="43"/>
      <c r="C1037" s="43"/>
      <c r="D1037" s="64"/>
      <c r="E1037" s="43"/>
      <c r="F1037" s="43"/>
      <c r="G1037" s="43"/>
      <c r="H1037" s="43"/>
      <c r="I1037" s="43"/>
      <c r="J1037" s="43"/>
      <c r="K1037" s="43"/>
      <c r="L1037" s="4" t="s">
        <v>930</v>
      </c>
      <c r="M1037" s="14">
        <v>37433</v>
      </c>
      <c r="N1037" s="14">
        <v>38155</v>
      </c>
      <c r="O1037" s="22" t="s">
        <v>936</v>
      </c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7"/>
    </row>
    <row r="1038" spans="1:72" ht="15" customHeight="1" x14ac:dyDescent="0.2">
      <c r="A1038" s="44" t="s">
        <v>2395</v>
      </c>
      <c r="B1038" s="41" t="s">
        <v>2373</v>
      </c>
      <c r="C1038" s="41" t="s">
        <v>2396</v>
      </c>
      <c r="D1038" s="62" t="s">
        <v>2397</v>
      </c>
      <c r="E1038" s="41">
        <v>5460400</v>
      </c>
      <c r="F1038" s="41">
        <v>906</v>
      </c>
      <c r="G1038" s="41" t="s">
        <v>2358</v>
      </c>
      <c r="H1038" s="41" t="s">
        <v>21</v>
      </c>
      <c r="I1038" s="41" t="s">
        <v>2392</v>
      </c>
      <c r="J1038" s="44" t="s">
        <v>2398</v>
      </c>
      <c r="K1038" s="44"/>
      <c r="L1038" s="4" t="s">
        <v>2354</v>
      </c>
      <c r="M1038" s="14">
        <v>43125</v>
      </c>
      <c r="N1038" s="4" t="s">
        <v>25</v>
      </c>
      <c r="O1038" s="22" t="s">
        <v>2165</v>
      </c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7"/>
    </row>
    <row r="1039" spans="1:72" x14ac:dyDescent="0.2">
      <c r="A1039" s="45"/>
      <c r="B1039" s="42"/>
      <c r="C1039" s="42"/>
      <c r="D1039" s="63"/>
      <c r="E1039" s="42"/>
      <c r="F1039" s="42"/>
      <c r="G1039" s="42"/>
      <c r="H1039" s="42"/>
      <c r="I1039" s="42"/>
      <c r="J1039" s="45"/>
      <c r="K1039" s="45"/>
      <c r="L1039" s="4" t="s">
        <v>169</v>
      </c>
      <c r="M1039" s="14">
        <v>42646</v>
      </c>
      <c r="O1039" s="22" t="s">
        <v>2407</v>
      </c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7"/>
    </row>
    <row r="1040" spans="1:72" x14ac:dyDescent="0.2">
      <c r="A1040" s="45"/>
      <c r="B1040" s="42"/>
      <c r="C1040" s="42"/>
      <c r="D1040" s="63"/>
      <c r="E1040" s="42"/>
      <c r="F1040" s="42"/>
      <c r="G1040" s="42"/>
      <c r="H1040" s="42"/>
      <c r="I1040" s="42"/>
      <c r="J1040" s="45"/>
      <c r="K1040" s="45"/>
      <c r="L1040" s="4" t="s">
        <v>2399</v>
      </c>
      <c r="M1040" s="14">
        <v>42430</v>
      </c>
      <c r="N1040" s="14">
        <v>42614</v>
      </c>
      <c r="O1040" s="22" t="s">
        <v>1274</v>
      </c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7"/>
    </row>
    <row r="1041" spans="1:72" x14ac:dyDescent="0.2">
      <c r="A1041" s="45"/>
      <c r="B1041" s="42"/>
      <c r="C1041" s="42"/>
      <c r="D1041" s="63"/>
      <c r="E1041" s="42"/>
      <c r="F1041" s="42"/>
      <c r="G1041" s="42"/>
      <c r="H1041" s="42"/>
      <c r="I1041" s="42"/>
      <c r="J1041" s="45"/>
      <c r="K1041" s="45"/>
      <c r="L1041" s="4" t="s">
        <v>2400</v>
      </c>
      <c r="M1041" s="14">
        <v>42278</v>
      </c>
      <c r="N1041" s="14">
        <v>42401</v>
      </c>
      <c r="O1041" s="22" t="s">
        <v>1274</v>
      </c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7"/>
    </row>
    <row r="1042" spans="1:72" x14ac:dyDescent="0.2">
      <c r="A1042" s="45"/>
      <c r="B1042" s="42"/>
      <c r="C1042" s="42"/>
      <c r="D1042" s="63"/>
      <c r="E1042" s="42"/>
      <c r="F1042" s="42"/>
      <c r="G1042" s="42"/>
      <c r="H1042" s="42"/>
      <c r="I1042" s="42"/>
      <c r="J1042" s="45"/>
      <c r="K1042" s="45"/>
      <c r="L1042" s="4" t="s">
        <v>2401</v>
      </c>
      <c r="M1042" s="14"/>
      <c r="O1042" s="22" t="s">
        <v>2408</v>
      </c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7"/>
    </row>
    <row r="1043" spans="1:72" x14ac:dyDescent="0.2">
      <c r="A1043" s="45"/>
      <c r="B1043" s="42"/>
      <c r="C1043" s="42"/>
      <c r="D1043" s="63"/>
      <c r="E1043" s="42"/>
      <c r="F1043" s="42"/>
      <c r="G1043" s="42"/>
      <c r="H1043" s="42"/>
      <c r="I1043" s="42"/>
      <c r="J1043" s="45"/>
      <c r="K1043" s="45"/>
      <c r="L1043" s="4" t="s">
        <v>2402</v>
      </c>
      <c r="M1043" s="14"/>
      <c r="O1043" s="22" t="s">
        <v>2409</v>
      </c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7"/>
    </row>
    <row r="1044" spans="1:72" x14ac:dyDescent="0.2">
      <c r="A1044" s="45"/>
      <c r="B1044" s="42"/>
      <c r="C1044" s="42"/>
      <c r="D1044" s="63"/>
      <c r="E1044" s="42"/>
      <c r="F1044" s="42"/>
      <c r="G1044" s="42"/>
      <c r="H1044" s="42"/>
      <c r="I1044" s="42"/>
      <c r="J1044" s="45"/>
      <c r="K1044" s="45"/>
      <c r="L1044" s="4" t="s">
        <v>2403</v>
      </c>
      <c r="M1044" s="14"/>
      <c r="O1044" s="22" t="s">
        <v>2410</v>
      </c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7"/>
    </row>
    <row r="1045" spans="1:72" x14ac:dyDescent="0.2">
      <c r="A1045" s="45"/>
      <c r="B1045" s="42"/>
      <c r="C1045" s="42"/>
      <c r="D1045" s="63"/>
      <c r="E1045" s="42"/>
      <c r="F1045" s="42"/>
      <c r="G1045" s="42"/>
      <c r="H1045" s="42"/>
      <c r="I1045" s="42"/>
      <c r="J1045" s="45"/>
      <c r="K1045" s="45"/>
      <c r="L1045" s="4" t="s">
        <v>2404</v>
      </c>
      <c r="M1045" s="14"/>
      <c r="O1045" s="22" t="s">
        <v>1692</v>
      </c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7"/>
    </row>
    <row r="1046" spans="1:72" x14ac:dyDescent="0.2">
      <c r="A1046" s="45"/>
      <c r="B1046" s="42"/>
      <c r="C1046" s="42"/>
      <c r="D1046" s="63"/>
      <c r="E1046" s="42"/>
      <c r="F1046" s="42"/>
      <c r="G1046" s="42"/>
      <c r="H1046" s="42"/>
      <c r="I1046" s="42"/>
      <c r="J1046" s="45"/>
      <c r="K1046" s="45"/>
      <c r="L1046" s="4" t="s">
        <v>2405</v>
      </c>
      <c r="M1046" s="14"/>
      <c r="O1046" s="22" t="s">
        <v>2411</v>
      </c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7"/>
    </row>
    <row r="1047" spans="1:72" x14ac:dyDescent="0.2">
      <c r="A1047" s="45"/>
      <c r="B1047" s="42"/>
      <c r="C1047" s="42"/>
      <c r="D1047" s="63"/>
      <c r="E1047" s="42"/>
      <c r="F1047" s="42"/>
      <c r="G1047" s="42"/>
      <c r="H1047" s="42"/>
      <c r="I1047" s="42"/>
      <c r="J1047" s="45"/>
      <c r="K1047" s="45"/>
      <c r="L1047" s="4" t="s">
        <v>2405</v>
      </c>
      <c r="M1047" s="14"/>
      <c r="O1047" s="22" t="s">
        <v>2412</v>
      </c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  <c r="BT1047" s="7"/>
    </row>
    <row r="1048" spans="1:72" x14ac:dyDescent="0.2">
      <c r="A1048" s="45"/>
      <c r="B1048" s="42"/>
      <c r="C1048" s="42"/>
      <c r="D1048" s="63"/>
      <c r="E1048" s="42"/>
      <c r="F1048" s="42"/>
      <c r="G1048" s="42"/>
      <c r="H1048" s="42"/>
      <c r="I1048" s="42"/>
      <c r="J1048" s="45"/>
      <c r="K1048" s="45"/>
      <c r="L1048" s="4" t="s">
        <v>2406</v>
      </c>
      <c r="O1048" s="22" t="s">
        <v>2413</v>
      </c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7"/>
    </row>
    <row r="1049" spans="1:72" x14ac:dyDescent="0.2">
      <c r="A1049" s="46"/>
      <c r="B1049" s="43"/>
      <c r="C1049" s="43"/>
      <c r="D1049" s="64"/>
      <c r="E1049" s="43"/>
      <c r="F1049" s="43"/>
      <c r="G1049" s="43"/>
      <c r="H1049" s="43"/>
      <c r="I1049" s="43"/>
      <c r="J1049" s="46"/>
      <c r="K1049" s="46"/>
      <c r="L1049" s="4" t="s">
        <v>2406</v>
      </c>
      <c r="O1049" s="22" t="s">
        <v>2413</v>
      </c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7"/>
    </row>
    <row r="1050" spans="1:72" ht="15" customHeight="1" x14ac:dyDescent="0.2">
      <c r="A1050" s="44" t="s">
        <v>2947</v>
      </c>
      <c r="B1050" s="41" t="s">
        <v>2356</v>
      </c>
      <c r="C1050" s="41" t="s">
        <v>2357</v>
      </c>
      <c r="D1050" s="41" t="s">
        <v>1645</v>
      </c>
      <c r="E1050" s="41" t="s">
        <v>1645</v>
      </c>
      <c r="F1050" s="41" t="s">
        <v>1645</v>
      </c>
      <c r="G1050" s="41" t="s">
        <v>2358</v>
      </c>
      <c r="H1050" s="41" t="s">
        <v>2359</v>
      </c>
      <c r="I1050" s="41" t="s">
        <v>398</v>
      </c>
      <c r="J1050" s="44" t="s">
        <v>2360</v>
      </c>
      <c r="K1050" s="44"/>
      <c r="L1050" s="4" t="s">
        <v>820</v>
      </c>
      <c r="M1050" s="14">
        <v>43132</v>
      </c>
      <c r="N1050" s="4" t="s">
        <v>25</v>
      </c>
      <c r="O1050" s="22" t="s">
        <v>977</v>
      </c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7"/>
    </row>
    <row r="1051" spans="1:72" x14ac:dyDescent="0.2">
      <c r="A1051" s="45"/>
      <c r="B1051" s="42"/>
      <c r="C1051" s="42"/>
      <c r="D1051" s="42"/>
      <c r="E1051" s="42"/>
      <c r="F1051" s="42"/>
      <c r="G1051" s="42"/>
      <c r="H1051" s="42"/>
      <c r="I1051" s="42"/>
      <c r="J1051" s="45"/>
      <c r="K1051" s="45"/>
      <c r="O1051" s="22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7"/>
    </row>
    <row r="1052" spans="1:72" x14ac:dyDescent="0.2">
      <c r="A1052" s="45"/>
      <c r="B1052" s="42"/>
      <c r="C1052" s="42"/>
      <c r="D1052" s="42"/>
      <c r="E1052" s="42"/>
      <c r="F1052" s="42"/>
      <c r="G1052" s="42"/>
      <c r="H1052" s="42"/>
      <c r="I1052" s="42"/>
      <c r="J1052" s="45"/>
      <c r="K1052" s="45"/>
      <c r="O1052" s="22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7"/>
    </row>
    <row r="1053" spans="1:72" x14ac:dyDescent="0.2">
      <c r="A1053" s="46"/>
      <c r="B1053" s="43"/>
      <c r="C1053" s="43"/>
      <c r="D1053" s="43"/>
      <c r="E1053" s="43"/>
      <c r="F1053" s="43"/>
      <c r="G1053" s="43"/>
      <c r="H1053" s="43"/>
      <c r="I1053" s="43"/>
      <c r="J1053" s="46"/>
      <c r="K1053" s="46"/>
      <c r="L1053" s="4" t="s">
        <v>937</v>
      </c>
      <c r="M1053" s="14">
        <v>36342</v>
      </c>
      <c r="N1053" s="14">
        <v>37372</v>
      </c>
      <c r="O1053" s="22" t="s">
        <v>938</v>
      </c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7"/>
    </row>
    <row r="1054" spans="1:72" ht="15.75" customHeight="1" x14ac:dyDescent="0.2">
      <c r="A1054" s="41" t="s">
        <v>2677</v>
      </c>
      <c r="B1054" s="44" t="s">
        <v>2467</v>
      </c>
      <c r="C1054" s="44" t="s">
        <v>1646</v>
      </c>
      <c r="D1054" s="54" t="s">
        <v>2678</v>
      </c>
      <c r="E1054" s="44">
        <v>5460400</v>
      </c>
      <c r="F1054" s="44">
        <v>4830</v>
      </c>
      <c r="G1054" s="44" t="s">
        <v>282</v>
      </c>
      <c r="H1054" s="44" t="s">
        <v>48</v>
      </c>
      <c r="I1054" s="44" t="s">
        <v>2679</v>
      </c>
      <c r="J1054" s="44" t="s">
        <v>2680</v>
      </c>
      <c r="K1054" s="44" t="s">
        <v>2681</v>
      </c>
      <c r="L1054" s="4" t="s">
        <v>2682</v>
      </c>
      <c r="M1054" s="14">
        <v>43125</v>
      </c>
      <c r="N1054" s="4" t="s">
        <v>25</v>
      </c>
      <c r="O1054" s="22" t="s">
        <v>2541</v>
      </c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  <c r="BT1054" s="7"/>
    </row>
    <row r="1055" spans="1:72" x14ac:dyDescent="0.2">
      <c r="A1055" s="42"/>
      <c r="B1055" s="45"/>
      <c r="C1055" s="45"/>
      <c r="D1055" s="55"/>
      <c r="E1055" s="45"/>
      <c r="F1055" s="45"/>
      <c r="G1055" s="45"/>
      <c r="H1055" s="45"/>
      <c r="I1055" s="45"/>
      <c r="J1055" s="45"/>
      <c r="K1055" s="45"/>
      <c r="L1055" s="4" t="s">
        <v>2683</v>
      </c>
      <c r="M1055" s="14">
        <v>42977</v>
      </c>
      <c r="N1055" s="14"/>
      <c r="O1055" s="22" t="s">
        <v>2555</v>
      </c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  <c r="BT1055" s="7"/>
    </row>
    <row r="1056" spans="1:72" x14ac:dyDescent="0.2">
      <c r="A1056" s="42"/>
      <c r="B1056" s="45"/>
      <c r="C1056" s="45"/>
      <c r="D1056" s="55"/>
      <c r="E1056" s="45"/>
      <c r="F1056" s="45"/>
      <c r="G1056" s="45"/>
      <c r="H1056" s="45"/>
      <c r="I1056" s="45"/>
      <c r="J1056" s="45"/>
      <c r="K1056" s="45"/>
      <c r="L1056" s="4" t="s">
        <v>2684</v>
      </c>
      <c r="M1056" s="14">
        <v>42908</v>
      </c>
      <c r="N1056" s="14">
        <v>42969</v>
      </c>
      <c r="O1056" s="22" t="s">
        <v>2556</v>
      </c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7"/>
    </row>
    <row r="1057" spans="1:72" x14ac:dyDescent="0.2">
      <c r="A1057" s="42"/>
      <c r="B1057" s="45"/>
      <c r="C1057" s="45"/>
      <c r="D1057" s="55"/>
      <c r="E1057" s="45"/>
      <c r="F1057" s="45"/>
      <c r="G1057" s="45"/>
      <c r="H1057" s="45"/>
      <c r="I1057" s="45"/>
      <c r="J1057" s="45"/>
      <c r="K1057" s="45"/>
      <c r="L1057" s="4" t="s">
        <v>2527</v>
      </c>
      <c r="M1057" s="14">
        <v>42864</v>
      </c>
      <c r="N1057" s="14">
        <v>42906</v>
      </c>
      <c r="O1057" s="22" t="s">
        <v>2557</v>
      </c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  <c r="BT1057" s="7"/>
    </row>
    <row r="1058" spans="1:72" x14ac:dyDescent="0.2">
      <c r="A1058" s="42"/>
      <c r="B1058" s="45"/>
      <c r="C1058" s="45"/>
      <c r="D1058" s="55"/>
      <c r="E1058" s="45"/>
      <c r="F1058" s="45"/>
      <c r="G1058" s="45"/>
      <c r="H1058" s="45"/>
      <c r="I1058" s="45"/>
      <c r="J1058" s="45"/>
      <c r="K1058" s="45"/>
      <c r="L1058" s="4" t="s">
        <v>2527</v>
      </c>
      <c r="M1058" s="14">
        <v>39854</v>
      </c>
      <c r="N1058" s="14">
        <v>42846</v>
      </c>
      <c r="O1058" s="22" t="s">
        <v>2541</v>
      </c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7"/>
    </row>
    <row r="1059" spans="1:72" x14ac:dyDescent="0.2">
      <c r="A1059" s="42"/>
      <c r="B1059" s="45"/>
      <c r="C1059" s="45"/>
      <c r="D1059" s="55"/>
      <c r="E1059" s="45"/>
      <c r="F1059" s="45"/>
      <c r="G1059" s="45"/>
      <c r="H1059" s="45"/>
      <c r="I1059" s="45"/>
      <c r="J1059" s="45"/>
      <c r="K1059" s="45"/>
      <c r="L1059" s="4" t="s">
        <v>2685</v>
      </c>
      <c r="M1059" s="14">
        <v>39630</v>
      </c>
      <c r="N1059" s="14">
        <v>39850</v>
      </c>
      <c r="O1059" s="22" t="s">
        <v>2558</v>
      </c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  <c r="BT1059" s="7"/>
    </row>
    <row r="1060" spans="1:72" x14ac:dyDescent="0.2">
      <c r="A1060" s="43"/>
      <c r="B1060" s="46"/>
      <c r="C1060" s="46"/>
      <c r="D1060" s="56"/>
      <c r="E1060" s="46"/>
      <c r="F1060" s="46"/>
      <c r="G1060" s="46"/>
      <c r="H1060" s="46"/>
      <c r="I1060" s="46"/>
      <c r="J1060" s="46"/>
      <c r="K1060" s="46"/>
      <c r="L1060" s="4" t="s">
        <v>2653</v>
      </c>
      <c r="M1060" s="14">
        <v>37431</v>
      </c>
      <c r="N1060" s="14">
        <v>39553</v>
      </c>
      <c r="O1060" s="22" t="s">
        <v>2541</v>
      </c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7"/>
    </row>
    <row r="1061" spans="1:72" ht="15.75" customHeight="1" x14ac:dyDescent="0.2">
      <c r="A1061" s="41" t="s">
        <v>2686</v>
      </c>
      <c r="B1061" s="44" t="s">
        <v>2373</v>
      </c>
      <c r="C1061" s="44" t="s">
        <v>2361</v>
      </c>
      <c r="D1061" s="54" t="s">
        <v>2687</v>
      </c>
      <c r="E1061" s="44">
        <v>5460400</v>
      </c>
      <c r="F1061" s="44">
        <v>901</v>
      </c>
      <c r="G1061" s="44" t="s">
        <v>282</v>
      </c>
      <c r="H1061" s="44" t="s">
        <v>21</v>
      </c>
      <c r="I1061" s="44" t="s">
        <v>2392</v>
      </c>
      <c r="J1061" s="44" t="s">
        <v>2688</v>
      </c>
      <c r="K1061" s="44"/>
      <c r="L1061" s="4" t="s">
        <v>2653</v>
      </c>
      <c r="M1061" s="14">
        <v>43125</v>
      </c>
      <c r="N1061" s="4" t="s">
        <v>2237</v>
      </c>
      <c r="O1061" s="22" t="s">
        <v>2554</v>
      </c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  <c r="BT1061" s="7"/>
    </row>
    <row r="1062" spans="1:72" x14ac:dyDescent="0.2">
      <c r="A1062" s="42"/>
      <c r="B1062" s="45"/>
      <c r="C1062" s="45"/>
      <c r="D1062" s="55"/>
      <c r="E1062" s="45"/>
      <c r="F1062" s="45"/>
      <c r="G1062" s="45"/>
      <c r="H1062" s="45"/>
      <c r="I1062" s="45"/>
      <c r="J1062" s="45"/>
      <c r="K1062" s="45"/>
      <c r="L1062" s="4" t="s">
        <v>2689</v>
      </c>
      <c r="M1062" s="14">
        <v>42767</v>
      </c>
      <c r="N1062" s="14">
        <v>42947</v>
      </c>
      <c r="O1062" s="22" t="s">
        <v>2555</v>
      </c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  <c r="BT1062" s="7"/>
    </row>
    <row r="1063" spans="1:72" x14ac:dyDescent="0.2">
      <c r="A1063" s="42"/>
      <c r="B1063" s="45"/>
      <c r="C1063" s="45"/>
      <c r="D1063" s="55"/>
      <c r="E1063" s="45"/>
      <c r="F1063" s="45"/>
      <c r="G1063" s="45"/>
      <c r="H1063" s="45"/>
      <c r="I1063" s="45"/>
      <c r="J1063" s="45"/>
      <c r="K1063" s="45"/>
      <c r="L1063" s="4" t="s">
        <v>2690</v>
      </c>
      <c r="M1063" s="14">
        <v>41821</v>
      </c>
      <c r="N1063" s="12" t="s">
        <v>2694</v>
      </c>
      <c r="O1063" s="22" t="s">
        <v>2556</v>
      </c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  <c r="BO1063" s="6"/>
      <c r="BP1063" s="6"/>
      <c r="BQ1063" s="6"/>
      <c r="BR1063" s="6"/>
      <c r="BS1063" s="6"/>
      <c r="BT1063" s="7"/>
    </row>
    <row r="1064" spans="1:72" x14ac:dyDescent="0.2">
      <c r="A1064" s="42"/>
      <c r="B1064" s="45"/>
      <c r="C1064" s="45"/>
      <c r="D1064" s="55"/>
      <c r="E1064" s="45"/>
      <c r="F1064" s="45"/>
      <c r="G1064" s="45"/>
      <c r="H1064" s="45"/>
      <c r="I1064" s="45"/>
      <c r="J1064" s="45"/>
      <c r="K1064" s="45"/>
      <c r="L1064" s="4" t="s">
        <v>2692</v>
      </c>
      <c r="M1064" s="14">
        <v>41306</v>
      </c>
      <c r="N1064" s="14" t="s">
        <v>2695</v>
      </c>
      <c r="O1064" s="22" t="s">
        <v>2557</v>
      </c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  <c r="BO1064" s="6"/>
      <c r="BP1064" s="6"/>
      <c r="BQ1064" s="6"/>
      <c r="BR1064" s="6"/>
      <c r="BS1064" s="6"/>
      <c r="BT1064" s="7"/>
    </row>
    <row r="1065" spans="1:72" x14ac:dyDescent="0.2">
      <c r="A1065" s="42"/>
      <c r="B1065" s="45"/>
      <c r="C1065" s="45"/>
      <c r="D1065" s="55"/>
      <c r="E1065" s="45"/>
      <c r="F1065" s="45"/>
      <c r="G1065" s="45"/>
      <c r="H1065" s="45"/>
      <c r="I1065" s="45"/>
      <c r="J1065" s="45"/>
      <c r="K1065" s="45"/>
      <c r="L1065" s="4" t="s">
        <v>2691</v>
      </c>
      <c r="M1065" s="14">
        <v>41030</v>
      </c>
      <c r="N1065" s="14" t="s">
        <v>2696</v>
      </c>
      <c r="O1065" s="22" t="s">
        <v>2541</v>
      </c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  <c r="BO1065" s="6"/>
      <c r="BP1065" s="6"/>
      <c r="BQ1065" s="6"/>
      <c r="BR1065" s="6"/>
      <c r="BS1065" s="6"/>
      <c r="BT1065" s="7"/>
    </row>
    <row r="1066" spans="1:72" x14ac:dyDescent="0.2">
      <c r="A1066" s="43"/>
      <c r="B1066" s="46"/>
      <c r="C1066" s="46"/>
      <c r="D1066" s="56"/>
      <c r="E1066" s="46"/>
      <c r="F1066" s="46"/>
      <c r="G1066" s="46"/>
      <c r="H1066" s="46"/>
      <c r="I1066" s="46"/>
      <c r="J1066" s="46"/>
      <c r="K1066" s="46"/>
      <c r="L1066" s="4" t="s">
        <v>2693</v>
      </c>
      <c r="M1066" s="14">
        <v>40695</v>
      </c>
      <c r="N1066" s="14">
        <v>40999</v>
      </c>
      <c r="O1066" s="22" t="s">
        <v>2558</v>
      </c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  <c r="BO1066" s="6"/>
      <c r="BP1066" s="6"/>
      <c r="BQ1066" s="6"/>
      <c r="BR1066" s="6"/>
      <c r="BS1066" s="6"/>
      <c r="BT1066" s="7"/>
    </row>
    <row r="1067" spans="1:72" ht="15" customHeight="1" x14ac:dyDescent="0.2">
      <c r="A1067" s="41" t="s">
        <v>2294</v>
      </c>
      <c r="B1067" s="41" t="s">
        <v>654</v>
      </c>
      <c r="C1067" s="41" t="s">
        <v>262</v>
      </c>
      <c r="D1067" s="62" t="s">
        <v>2296</v>
      </c>
      <c r="E1067" s="41">
        <v>5460400</v>
      </c>
      <c r="F1067" s="41">
        <v>1016</v>
      </c>
      <c r="G1067" s="41" t="s">
        <v>282</v>
      </c>
      <c r="H1067" s="41" t="s">
        <v>2297</v>
      </c>
      <c r="I1067" s="41" t="s">
        <v>2297</v>
      </c>
      <c r="J1067" s="41" t="s">
        <v>2278</v>
      </c>
      <c r="K1067" s="41"/>
      <c r="L1067" s="4" t="s">
        <v>2295</v>
      </c>
      <c r="M1067" s="14">
        <v>43115</v>
      </c>
      <c r="N1067" s="14" t="s">
        <v>25</v>
      </c>
      <c r="O1067" s="22" t="s">
        <v>654</v>
      </c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  <c r="BO1067" s="6"/>
      <c r="BP1067" s="6"/>
      <c r="BQ1067" s="6"/>
      <c r="BR1067" s="6"/>
      <c r="BS1067" s="6"/>
      <c r="BT1067" s="7"/>
    </row>
    <row r="1068" spans="1:72" x14ac:dyDescent="0.2">
      <c r="A1068" s="42"/>
      <c r="B1068" s="42"/>
      <c r="C1068" s="42"/>
      <c r="D1068" s="63"/>
      <c r="E1068" s="42"/>
      <c r="F1068" s="42"/>
      <c r="G1068" s="42"/>
      <c r="H1068" s="42"/>
      <c r="I1068" s="42"/>
      <c r="J1068" s="42"/>
      <c r="K1068" s="42"/>
      <c r="L1068" s="4" t="s">
        <v>2298</v>
      </c>
      <c r="M1068" s="14">
        <v>42064</v>
      </c>
      <c r="N1068" s="14">
        <v>42644</v>
      </c>
      <c r="O1068" s="22" t="s">
        <v>657</v>
      </c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/>
      <c r="BI1068" s="6"/>
      <c r="BJ1068" s="6"/>
      <c r="BK1068" s="6"/>
      <c r="BL1068" s="6"/>
      <c r="BM1068" s="6"/>
      <c r="BN1068" s="6"/>
      <c r="BO1068" s="6"/>
      <c r="BP1068" s="6"/>
      <c r="BQ1068" s="6"/>
      <c r="BR1068" s="6"/>
      <c r="BS1068" s="6"/>
      <c r="BT1068" s="7"/>
    </row>
    <row r="1069" spans="1:72" x14ac:dyDescent="0.2">
      <c r="A1069" s="43"/>
      <c r="B1069" s="43"/>
      <c r="C1069" s="43"/>
      <c r="D1069" s="64"/>
      <c r="E1069" s="43"/>
      <c r="F1069" s="43"/>
      <c r="G1069" s="43"/>
      <c r="H1069" s="43"/>
      <c r="I1069" s="43"/>
      <c r="J1069" s="43"/>
      <c r="K1069" s="43"/>
      <c r="L1069" s="4" t="s">
        <v>2299</v>
      </c>
      <c r="M1069" s="14">
        <v>42917</v>
      </c>
      <c r="N1069" s="14">
        <v>42979</v>
      </c>
      <c r="O1069" s="22" t="s">
        <v>2300</v>
      </c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7"/>
    </row>
    <row r="1070" spans="1:72" ht="15" customHeight="1" x14ac:dyDescent="0.2">
      <c r="A1070" s="41" t="s">
        <v>1367</v>
      </c>
      <c r="B1070" s="41" t="s">
        <v>196</v>
      </c>
      <c r="C1070" s="41" t="s">
        <v>262</v>
      </c>
      <c r="D1070" s="62" t="s">
        <v>1368</v>
      </c>
      <c r="E1070" s="41">
        <v>5460400</v>
      </c>
      <c r="F1070" s="41">
        <v>4187</v>
      </c>
      <c r="G1070" s="41" t="s">
        <v>282</v>
      </c>
      <c r="H1070" s="41" t="s">
        <v>1124</v>
      </c>
      <c r="I1070" s="41" t="s">
        <v>1369</v>
      </c>
      <c r="J1070" s="41" t="s">
        <v>1370</v>
      </c>
      <c r="K1070" s="41" t="s">
        <v>1371</v>
      </c>
      <c r="L1070" s="4" t="s">
        <v>820</v>
      </c>
      <c r="M1070" s="14">
        <v>42842</v>
      </c>
      <c r="N1070" s="14" t="s">
        <v>25</v>
      </c>
      <c r="O1070" s="22" t="s">
        <v>1914</v>
      </c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7"/>
    </row>
    <row r="1071" spans="1:72" x14ac:dyDescent="0.2">
      <c r="A1071" s="42"/>
      <c r="B1071" s="42"/>
      <c r="C1071" s="42"/>
      <c r="D1071" s="63"/>
      <c r="E1071" s="42"/>
      <c r="F1071" s="42"/>
      <c r="G1071" s="42"/>
      <c r="H1071" s="42"/>
      <c r="I1071" s="42"/>
      <c r="J1071" s="42"/>
      <c r="K1071" s="42"/>
      <c r="L1071" s="4" t="s">
        <v>1372</v>
      </c>
      <c r="M1071" s="14">
        <v>41913</v>
      </c>
      <c r="N1071" s="14">
        <v>42401</v>
      </c>
      <c r="O1071" s="22" t="s">
        <v>1373</v>
      </c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  <c r="BO1071" s="6"/>
      <c r="BP1071" s="6"/>
      <c r="BQ1071" s="6"/>
      <c r="BR1071" s="6"/>
      <c r="BS1071" s="6"/>
      <c r="BT1071" s="7"/>
    </row>
    <row r="1072" spans="1:72" x14ac:dyDescent="0.2">
      <c r="A1072" s="42"/>
      <c r="B1072" s="42"/>
      <c r="C1072" s="42"/>
      <c r="D1072" s="63"/>
      <c r="E1072" s="42"/>
      <c r="F1072" s="42"/>
      <c r="G1072" s="42"/>
      <c r="H1072" s="42"/>
      <c r="I1072" s="42"/>
      <c r="J1072" s="42"/>
      <c r="K1072" s="42"/>
      <c r="L1072" s="4" t="s">
        <v>1374</v>
      </c>
      <c r="M1072" s="14">
        <v>41609</v>
      </c>
      <c r="N1072" s="14">
        <v>41760</v>
      </c>
      <c r="O1072" s="22" t="s">
        <v>1375</v>
      </c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  <c r="BO1072" s="6"/>
      <c r="BP1072" s="6"/>
      <c r="BQ1072" s="6"/>
      <c r="BR1072" s="6"/>
      <c r="BS1072" s="6"/>
      <c r="BT1072" s="7"/>
    </row>
    <row r="1073" spans="1:72" x14ac:dyDescent="0.2">
      <c r="A1073" s="42"/>
      <c r="B1073" s="42"/>
      <c r="C1073" s="42"/>
      <c r="D1073" s="63"/>
      <c r="E1073" s="42"/>
      <c r="F1073" s="42"/>
      <c r="G1073" s="42"/>
      <c r="H1073" s="42"/>
      <c r="I1073" s="42"/>
      <c r="J1073" s="42"/>
      <c r="K1073" s="42"/>
      <c r="L1073" s="4" t="s">
        <v>1376</v>
      </c>
      <c r="M1073" s="14">
        <v>41518</v>
      </c>
      <c r="N1073" s="14">
        <v>41579</v>
      </c>
      <c r="O1073" s="22" t="s">
        <v>1375</v>
      </c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/>
      <c r="BI1073" s="6"/>
      <c r="BJ1073" s="6"/>
      <c r="BK1073" s="6"/>
      <c r="BL1073" s="6"/>
      <c r="BM1073" s="6"/>
      <c r="BN1073" s="6"/>
      <c r="BO1073" s="6"/>
      <c r="BP1073" s="6"/>
      <c r="BQ1073" s="6"/>
      <c r="BR1073" s="6"/>
      <c r="BS1073" s="6"/>
      <c r="BT1073" s="7"/>
    </row>
    <row r="1074" spans="1:72" x14ac:dyDescent="0.2">
      <c r="A1074" s="42"/>
      <c r="B1074" s="42"/>
      <c r="C1074" s="42"/>
      <c r="D1074" s="63"/>
      <c r="E1074" s="42"/>
      <c r="F1074" s="42"/>
      <c r="G1074" s="42"/>
      <c r="H1074" s="42"/>
      <c r="I1074" s="42"/>
      <c r="J1074" s="42"/>
      <c r="K1074" s="42"/>
      <c r="L1074" s="4" t="s">
        <v>118</v>
      </c>
      <c r="M1074" s="14">
        <v>38838</v>
      </c>
      <c r="N1074" s="14">
        <v>41395</v>
      </c>
      <c r="O1074" s="22" t="s">
        <v>1377</v>
      </c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  <c r="BO1074" s="6"/>
      <c r="BP1074" s="6"/>
      <c r="BQ1074" s="6"/>
      <c r="BR1074" s="6"/>
      <c r="BS1074" s="6"/>
      <c r="BT1074" s="7"/>
    </row>
    <row r="1075" spans="1:72" x14ac:dyDescent="0.2">
      <c r="A1075" s="42"/>
      <c r="B1075" s="42"/>
      <c r="C1075" s="42"/>
      <c r="D1075" s="63"/>
      <c r="E1075" s="42"/>
      <c r="F1075" s="42"/>
      <c r="G1075" s="42"/>
      <c r="H1075" s="42"/>
      <c r="I1075" s="42"/>
      <c r="J1075" s="42"/>
      <c r="K1075" s="42"/>
      <c r="L1075" s="4" t="s">
        <v>116</v>
      </c>
      <c r="M1075" s="14">
        <v>38504</v>
      </c>
      <c r="N1075" s="14">
        <v>38838</v>
      </c>
      <c r="O1075" s="22" t="s">
        <v>58</v>
      </c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7"/>
    </row>
    <row r="1076" spans="1:72" x14ac:dyDescent="0.2">
      <c r="A1076" s="43"/>
      <c r="B1076" s="43"/>
      <c r="C1076" s="43"/>
      <c r="D1076" s="64"/>
      <c r="E1076" s="43"/>
      <c r="F1076" s="43"/>
      <c r="G1076" s="43"/>
      <c r="H1076" s="43"/>
      <c r="I1076" s="43"/>
      <c r="J1076" s="43"/>
      <c r="K1076" s="43"/>
      <c r="L1076" s="4" t="s">
        <v>116</v>
      </c>
      <c r="M1076" s="14">
        <v>37803</v>
      </c>
      <c r="N1076" s="14">
        <v>38473</v>
      </c>
      <c r="O1076" s="22" t="s">
        <v>1378</v>
      </c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  <c r="BO1076" s="6"/>
      <c r="BP1076" s="6"/>
      <c r="BQ1076" s="6"/>
      <c r="BR1076" s="6"/>
      <c r="BS1076" s="6"/>
      <c r="BT1076" s="7"/>
    </row>
    <row r="1077" spans="1:72" ht="15" customHeight="1" x14ac:dyDescent="0.2">
      <c r="A1077" s="41" t="s">
        <v>1047</v>
      </c>
      <c r="B1077" s="41" t="s">
        <v>1139</v>
      </c>
      <c r="C1077" s="41" t="s">
        <v>1649</v>
      </c>
      <c r="D1077" s="62" t="s">
        <v>1309</v>
      </c>
      <c r="E1077" s="41">
        <v>3715900</v>
      </c>
      <c r="F1077" s="41">
        <v>4514</v>
      </c>
      <c r="G1077" s="41" t="s">
        <v>282</v>
      </c>
      <c r="H1077" s="41" t="s">
        <v>67</v>
      </c>
      <c r="I1077" s="41" t="s">
        <v>1048</v>
      </c>
      <c r="J1077" s="41" t="s">
        <v>17</v>
      </c>
      <c r="K1077" s="41" t="s">
        <v>1049</v>
      </c>
      <c r="L1077" s="4" t="s">
        <v>20</v>
      </c>
      <c r="M1077" s="14">
        <v>42877</v>
      </c>
      <c r="N1077" s="14" t="s">
        <v>25</v>
      </c>
      <c r="O1077" s="22" t="s">
        <v>1139</v>
      </c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/>
      <c r="BI1077" s="6"/>
      <c r="BJ1077" s="6"/>
      <c r="BK1077" s="6"/>
      <c r="BL1077" s="6"/>
      <c r="BM1077" s="6"/>
      <c r="BN1077" s="6"/>
      <c r="BO1077" s="6"/>
      <c r="BP1077" s="6"/>
      <c r="BQ1077" s="6"/>
      <c r="BR1077" s="6"/>
      <c r="BS1077" s="6"/>
      <c r="BT1077" s="7"/>
    </row>
    <row r="1078" spans="1:72" x14ac:dyDescent="0.2">
      <c r="A1078" s="42"/>
      <c r="B1078" s="42"/>
      <c r="C1078" s="42"/>
      <c r="D1078" s="63"/>
      <c r="E1078" s="42"/>
      <c r="F1078" s="42"/>
      <c r="G1078" s="42"/>
      <c r="H1078" s="42"/>
      <c r="I1078" s="42"/>
      <c r="J1078" s="42"/>
      <c r="K1078" s="42"/>
      <c r="L1078" s="4" t="s">
        <v>20</v>
      </c>
      <c r="M1078" s="14">
        <v>40918</v>
      </c>
      <c r="N1078" s="14">
        <v>42876</v>
      </c>
      <c r="O1078" s="22" t="s">
        <v>206</v>
      </c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  <c r="BH1078" s="6"/>
      <c r="BI1078" s="6"/>
      <c r="BJ1078" s="6"/>
      <c r="BK1078" s="6"/>
      <c r="BL1078" s="6"/>
      <c r="BM1078" s="6"/>
      <c r="BN1078" s="6"/>
      <c r="BO1078" s="6"/>
      <c r="BP1078" s="6"/>
      <c r="BQ1078" s="6"/>
      <c r="BR1078" s="6"/>
      <c r="BS1078" s="6"/>
      <c r="BT1078" s="7"/>
    </row>
    <row r="1079" spans="1:72" x14ac:dyDescent="0.2">
      <c r="A1079" s="42"/>
      <c r="B1079" s="42"/>
      <c r="C1079" s="42"/>
      <c r="D1079" s="63"/>
      <c r="E1079" s="42"/>
      <c r="F1079" s="42"/>
      <c r="G1079" s="42"/>
      <c r="H1079" s="42"/>
      <c r="I1079" s="42"/>
      <c r="J1079" s="42"/>
      <c r="K1079" s="42"/>
      <c r="L1079" s="4" t="s">
        <v>1050</v>
      </c>
      <c r="M1079" s="14">
        <v>39694</v>
      </c>
      <c r="N1079" s="14">
        <v>40918</v>
      </c>
      <c r="O1079" s="22" t="s">
        <v>657</v>
      </c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  <c r="BH1079" s="6"/>
      <c r="BI1079" s="6"/>
      <c r="BJ1079" s="6"/>
      <c r="BK1079" s="6"/>
      <c r="BL1079" s="6"/>
      <c r="BM1079" s="6"/>
      <c r="BN1079" s="6"/>
      <c r="BO1079" s="6"/>
      <c r="BP1079" s="6"/>
      <c r="BQ1079" s="6"/>
      <c r="BR1079" s="6"/>
      <c r="BS1079" s="6"/>
      <c r="BT1079" s="7"/>
    </row>
    <row r="1080" spans="1:72" x14ac:dyDescent="0.2">
      <c r="A1080" s="42"/>
      <c r="B1080" s="42"/>
      <c r="C1080" s="42"/>
      <c r="D1080" s="63"/>
      <c r="E1080" s="42"/>
      <c r="F1080" s="42"/>
      <c r="G1080" s="42"/>
      <c r="H1080" s="42"/>
      <c r="I1080" s="42"/>
      <c r="J1080" s="42"/>
      <c r="K1080" s="42"/>
      <c r="L1080" s="4" t="s">
        <v>1051</v>
      </c>
      <c r="M1080" s="14">
        <v>39436</v>
      </c>
      <c r="N1080" s="14">
        <v>39692</v>
      </c>
      <c r="O1080" s="22" t="s">
        <v>657</v>
      </c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  <c r="BN1080" s="6"/>
      <c r="BO1080" s="6"/>
      <c r="BP1080" s="6"/>
      <c r="BQ1080" s="6"/>
      <c r="BR1080" s="6"/>
      <c r="BS1080" s="6"/>
      <c r="BT1080" s="7"/>
    </row>
    <row r="1081" spans="1:72" x14ac:dyDescent="0.2">
      <c r="A1081" s="43"/>
      <c r="B1081" s="43"/>
      <c r="C1081" s="43"/>
      <c r="D1081" s="64"/>
      <c r="E1081" s="43"/>
      <c r="F1081" s="43"/>
      <c r="G1081" s="43"/>
      <c r="H1081" s="43"/>
      <c r="I1081" s="43"/>
      <c r="J1081" s="43"/>
      <c r="K1081" s="43"/>
      <c r="L1081" s="4" t="s">
        <v>20</v>
      </c>
      <c r="M1081" s="14">
        <v>39246</v>
      </c>
      <c r="N1081" s="14">
        <v>39435</v>
      </c>
      <c r="O1081" s="22" t="s">
        <v>1052</v>
      </c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  <c r="BD1081" s="6"/>
      <c r="BE1081" s="6"/>
      <c r="BF1081" s="6"/>
      <c r="BG1081" s="6"/>
      <c r="BH1081" s="6"/>
      <c r="BI1081" s="6"/>
      <c r="BJ1081" s="6"/>
      <c r="BK1081" s="6"/>
      <c r="BL1081" s="6"/>
      <c r="BM1081" s="6"/>
      <c r="BN1081" s="6"/>
      <c r="BO1081" s="6"/>
      <c r="BP1081" s="6"/>
      <c r="BQ1081" s="6"/>
      <c r="BR1081" s="6"/>
      <c r="BS1081" s="6"/>
      <c r="BT1081" s="7"/>
    </row>
    <row r="1082" spans="1:72" ht="15" customHeight="1" x14ac:dyDescent="0.2">
      <c r="A1082" s="41" t="s">
        <v>711</v>
      </c>
      <c r="B1082" s="41" t="s">
        <v>712</v>
      </c>
      <c r="C1082" s="41" t="s">
        <v>262</v>
      </c>
      <c r="D1082" s="87" t="s">
        <v>713</v>
      </c>
      <c r="E1082" s="41">
        <v>5460400</v>
      </c>
      <c r="F1082" s="41">
        <v>4254</v>
      </c>
      <c r="G1082" s="41" t="s">
        <v>282</v>
      </c>
      <c r="H1082" s="41" t="s">
        <v>48</v>
      </c>
      <c r="I1082" s="41" t="s">
        <v>714</v>
      </c>
      <c r="J1082" s="41" t="s">
        <v>17</v>
      </c>
      <c r="K1082" s="41" t="s">
        <v>561</v>
      </c>
      <c r="L1082" s="4" t="s">
        <v>20</v>
      </c>
      <c r="M1082" s="14">
        <v>42828</v>
      </c>
      <c r="N1082" s="14" t="s">
        <v>25</v>
      </c>
      <c r="O1082" s="22" t="s">
        <v>1915</v>
      </c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7"/>
    </row>
    <row r="1083" spans="1:72" x14ac:dyDescent="0.2">
      <c r="A1083" s="42"/>
      <c r="B1083" s="42"/>
      <c r="C1083" s="42"/>
      <c r="D1083" s="88"/>
      <c r="E1083" s="42"/>
      <c r="F1083" s="42"/>
      <c r="G1083" s="42"/>
      <c r="H1083" s="42"/>
      <c r="I1083" s="42"/>
      <c r="J1083" s="42"/>
      <c r="K1083" s="42"/>
      <c r="L1083" s="15" t="s">
        <v>718</v>
      </c>
      <c r="M1083" s="16">
        <v>42767</v>
      </c>
      <c r="N1083" s="16">
        <v>42824</v>
      </c>
      <c r="O1083" s="27" t="s">
        <v>717</v>
      </c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  <c r="BH1083" s="6"/>
      <c r="BI1083" s="6"/>
      <c r="BJ1083" s="6"/>
      <c r="BK1083" s="6"/>
      <c r="BL1083" s="6"/>
      <c r="BM1083" s="6"/>
      <c r="BN1083" s="6"/>
      <c r="BO1083" s="6"/>
      <c r="BP1083" s="6"/>
      <c r="BQ1083" s="6"/>
      <c r="BR1083" s="6"/>
      <c r="BS1083" s="6"/>
      <c r="BT1083" s="7"/>
    </row>
    <row r="1084" spans="1:72" x14ac:dyDescent="0.2">
      <c r="A1084" s="42"/>
      <c r="B1084" s="42"/>
      <c r="C1084" s="42"/>
      <c r="D1084" s="88"/>
      <c r="E1084" s="42"/>
      <c r="F1084" s="42"/>
      <c r="G1084" s="42"/>
      <c r="H1084" s="42"/>
      <c r="I1084" s="42"/>
      <c r="J1084" s="42"/>
      <c r="K1084" s="42"/>
      <c r="L1084" s="15" t="s">
        <v>716</v>
      </c>
      <c r="M1084" s="16">
        <v>42661</v>
      </c>
      <c r="N1084" s="16">
        <v>42735</v>
      </c>
      <c r="O1084" s="27" t="s">
        <v>715</v>
      </c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7"/>
    </row>
    <row r="1085" spans="1:72" x14ac:dyDescent="0.2">
      <c r="A1085" s="42"/>
      <c r="B1085" s="42"/>
      <c r="C1085" s="42"/>
      <c r="D1085" s="88"/>
      <c r="E1085" s="42"/>
      <c r="F1085" s="42"/>
      <c r="G1085" s="42"/>
      <c r="H1085" s="42"/>
      <c r="I1085" s="42"/>
      <c r="J1085" s="42"/>
      <c r="K1085" s="42"/>
      <c r="L1085" s="15" t="s">
        <v>719</v>
      </c>
      <c r="M1085" s="16">
        <v>42370</v>
      </c>
      <c r="N1085" s="16">
        <v>42654</v>
      </c>
      <c r="O1085" s="22" t="s">
        <v>720</v>
      </c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7"/>
    </row>
    <row r="1086" spans="1:72" x14ac:dyDescent="0.2">
      <c r="A1086" s="42"/>
      <c r="B1086" s="42"/>
      <c r="C1086" s="42"/>
      <c r="D1086" s="88"/>
      <c r="E1086" s="42"/>
      <c r="F1086" s="42"/>
      <c r="G1086" s="42"/>
      <c r="H1086" s="42"/>
      <c r="I1086" s="42"/>
      <c r="J1086" s="42"/>
      <c r="K1086" s="42"/>
      <c r="L1086" s="15" t="s">
        <v>716</v>
      </c>
      <c r="M1086" s="16">
        <v>42290</v>
      </c>
      <c r="N1086" s="16">
        <v>42369</v>
      </c>
      <c r="O1086" s="27" t="s">
        <v>715</v>
      </c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7"/>
    </row>
    <row r="1087" spans="1:72" x14ac:dyDescent="0.2">
      <c r="A1087" s="42"/>
      <c r="B1087" s="42"/>
      <c r="C1087" s="42"/>
      <c r="D1087" s="88"/>
      <c r="E1087" s="42"/>
      <c r="F1087" s="42"/>
      <c r="G1087" s="42"/>
      <c r="H1087" s="42"/>
      <c r="I1087" s="42"/>
      <c r="J1087" s="42"/>
      <c r="K1087" s="42"/>
      <c r="L1087" s="15" t="s">
        <v>721</v>
      </c>
      <c r="M1087" s="16">
        <v>42017</v>
      </c>
      <c r="N1087" s="16">
        <v>42308</v>
      </c>
      <c r="O1087" s="27" t="s">
        <v>722</v>
      </c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/>
      <c r="BI1087" s="6"/>
      <c r="BJ1087" s="6"/>
      <c r="BK1087" s="6"/>
      <c r="BL1087" s="6"/>
      <c r="BM1087" s="6"/>
      <c r="BN1087" s="6"/>
      <c r="BO1087" s="6"/>
      <c r="BP1087" s="6"/>
      <c r="BQ1087" s="6"/>
      <c r="BR1087" s="6"/>
      <c r="BS1087" s="6"/>
      <c r="BT1087" s="7"/>
    </row>
    <row r="1088" spans="1:72" x14ac:dyDescent="0.2">
      <c r="A1088" s="42"/>
      <c r="B1088" s="42"/>
      <c r="C1088" s="42"/>
      <c r="D1088" s="88"/>
      <c r="E1088" s="42"/>
      <c r="F1088" s="42"/>
      <c r="G1088" s="42"/>
      <c r="H1088" s="42"/>
      <c r="I1088" s="42"/>
      <c r="J1088" s="42"/>
      <c r="K1088" s="42"/>
      <c r="L1088" s="15" t="s">
        <v>723</v>
      </c>
      <c r="M1088" s="16">
        <v>41483</v>
      </c>
      <c r="N1088" s="16">
        <v>41729</v>
      </c>
      <c r="O1088" s="27" t="s">
        <v>724</v>
      </c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  <c r="BH1088" s="6"/>
      <c r="BI1088" s="6"/>
      <c r="BJ1088" s="6"/>
      <c r="BK1088" s="6"/>
      <c r="BL1088" s="6"/>
      <c r="BM1088" s="6"/>
      <c r="BN1088" s="6"/>
      <c r="BO1088" s="6"/>
      <c r="BP1088" s="6"/>
      <c r="BQ1088" s="6"/>
      <c r="BR1088" s="6"/>
      <c r="BS1088" s="6"/>
      <c r="BT1088" s="7"/>
    </row>
    <row r="1089" spans="1:72" x14ac:dyDescent="0.2">
      <c r="A1089" s="43"/>
      <c r="B1089" s="43"/>
      <c r="C1089" s="43"/>
      <c r="D1089" s="89"/>
      <c r="E1089" s="43"/>
      <c r="F1089" s="43"/>
      <c r="G1089" s="43"/>
      <c r="H1089" s="43"/>
      <c r="I1089" s="43"/>
      <c r="J1089" s="43"/>
      <c r="K1089" s="43"/>
      <c r="L1089" s="15" t="s">
        <v>725</v>
      </c>
      <c r="M1089" s="16">
        <v>41671</v>
      </c>
      <c r="N1089" s="16">
        <v>42001</v>
      </c>
      <c r="O1089" s="27" t="s">
        <v>726</v>
      </c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  <c r="BH1089" s="6"/>
      <c r="BI1089" s="6"/>
      <c r="BJ1089" s="6"/>
      <c r="BK1089" s="6"/>
      <c r="BL1089" s="6"/>
      <c r="BM1089" s="6"/>
      <c r="BN1089" s="6"/>
      <c r="BO1089" s="6"/>
      <c r="BP1089" s="6"/>
      <c r="BQ1089" s="6"/>
      <c r="BR1089" s="6"/>
      <c r="BS1089" s="6"/>
      <c r="BT1089" s="7"/>
    </row>
    <row r="1090" spans="1:72" ht="15" customHeight="1" x14ac:dyDescent="0.2">
      <c r="A1090" s="41" t="s">
        <v>868</v>
      </c>
      <c r="B1090" s="41" t="s">
        <v>486</v>
      </c>
      <c r="C1090" s="41" t="s">
        <v>275</v>
      </c>
      <c r="D1090" s="62" t="s">
        <v>869</v>
      </c>
      <c r="E1090" s="41">
        <v>5460400</v>
      </c>
      <c r="F1090" s="41">
        <v>4066</v>
      </c>
      <c r="G1090" s="41" t="s">
        <v>282</v>
      </c>
      <c r="H1090" s="41" t="s">
        <v>21</v>
      </c>
      <c r="I1090" s="41" t="s">
        <v>793</v>
      </c>
      <c r="J1090" s="41" t="s">
        <v>17</v>
      </c>
      <c r="K1090" s="41"/>
      <c r="L1090" s="15" t="s">
        <v>20</v>
      </c>
      <c r="M1090" s="16">
        <v>42847</v>
      </c>
      <c r="N1090" s="15" t="s">
        <v>25</v>
      </c>
      <c r="O1090" s="27" t="s">
        <v>486</v>
      </c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  <c r="BH1090" s="6"/>
      <c r="BI1090" s="6"/>
      <c r="BJ1090" s="6"/>
      <c r="BK1090" s="6"/>
      <c r="BL1090" s="6"/>
      <c r="BM1090" s="6"/>
      <c r="BN1090" s="6"/>
      <c r="BO1090" s="6"/>
      <c r="BP1090" s="6"/>
      <c r="BQ1090" s="6"/>
      <c r="BR1090" s="6"/>
      <c r="BS1090" s="6"/>
      <c r="BT1090" s="7"/>
    </row>
    <row r="1091" spans="1:72" x14ac:dyDescent="0.2">
      <c r="A1091" s="42"/>
      <c r="B1091" s="42"/>
      <c r="C1091" s="42"/>
      <c r="D1091" s="63"/>
      <c r="E1091" s="42"/>
      <c r="F1091" s="42"/>
      <c r="G1091" s="42"/>
      <c r="H1091" s="42"/>
      <c r="I1091" s="42"/>
      <c r="J1091" s="42"/>
      <c r="K1091" s="42"/>
      <c r="L1091" s="15" t="s">
        <v>773</v>
      </c>
      <c r="M1091" s="16">
        <v>42702</v>
      </c>
      <c r="N1091" s="16">
        <v>42847</v>
      </c>
      <c r="O1091" s="27" t="s">
        <v>197</v>
      </c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  <c r="BO1091" s="6"/>
      <c r="BP1091" s="6"/>
      <c r="BQ1091" s="6"/>
      <c r="BR1091" s="6"/>
      <c r="BS1091" s="6"/>
      <c r="BT1091" s="7"/>
    </row>
    <row r="1092" spans="1:72" x14ac:dyDescent="0.2">
      <c r="A1092" s="42"/>
      <c r="B1092" s="42"/>
      <c r="C1092" s="42"/>
      <c r="D1092" s="63"/>
      <c r="E1092" s="42"/>
      <c r="F1092" s="42"/>
      <c r="G1092" s="42"/>
      <c r="H1092" s="42"/>
      <c r="I1092" s="42"/>
      <c r="J1092" s="42"/>
      <c r="K1092" s="42"/>
      <c r="L1092" s="15" t="s">
        <v>870</v>
      </c>
      <c r="M1092" s="16">
        <v>42522</v>
      </c>
      <c r="N1092" s="16">
        <v>42697</v>
      </c>
      <c r="O1092" s="27" t="s">
        <v>871</v>
      </c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  <c r="BL1092" s="6"/>
      <c r="BM1092" s="6"/>
      <c r="BN1092" s="6"/>
      <c r="BO1092" s="6"/>
      <c r="BP1092" s="6"/>
      <c r="BQ1092" s="6"/>
      <c r="BR1092" s="6"/>
      <c r="BS1092" s="6"/>
      <c r="BT1092" s="7"/>
    </row>
    <row r="1093" spans="1:72" x14ac:dyDescent="0.2">
      <c r="A1093" s="42"/>
      <c r="B1093" s="42"/>
      <c r="C1093" s="42"/>
      <c r="D1093" s="63"/>
      <c r="E1093" s="42"/>
      <c r="F1093" s="42"/>
      <c r="G1093" s="42"/>
      <c r="H1093" s="42"/>
      <c r="I1093" s="42"/>
      <c r="J1093" s="42"/>
      <c r="K1093" s="42"/>
      <c r="L1093" s="15" t="s">
        <v>872</v>
      </c>
      <c r="M1093" s="16">
        <v>42471</v>
      </c>
      <c r="N1093" s="16">
        <v>42519</v>
      </c>
      <c r="O1093" s="27" t="s">
        <v>197</v>
      </c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  <c r="BL1093" s="6"/>
      <c r="BM1093" s="6"/>
      <c r="BN1093" s="6"/>
      <c r="BO1093" s="6"/>
      <c r="BP1093" s="6"/>
      <c r="BQ1093" s="6"/>
      <c r="BR1093" s="6"/>
      <c r="BS1093" s="6"/>
      <c r="BT1093" s="7"/>
    </row>
    <row r="1094" spans="1:72" x14ac:dyDescent="0.2">
      <c r="A1094" s="42"/>
      <c r="B1094" s="42"/>
      <c r="C1094" s="42"/>
      <c r="D1094" s="63"/>
      <c r="E1094" s="42"/>
      <c r="F1094" s="42"/>
      <c r="G1094" s="42"/>
      <c r="H1094" s="42"/>
      <c r="I1094" s="42"/>
      <c r="J1094" s="42"/>
      <c r="K1094" s="42"/>
      <c r="L1094" s="15" t="s">
        <v>20</v>
      </c>
      <c r="M1094" s="16">
        <v>41708</v>
      </c>
      <c r="N1094" s="16">
        <v>42431</v>
      </c>
      <c r="O1094" s="27" t="s">
        <v>197</v>
      </c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  <c r="BL1094" s="6"/>
      <c r="BM1094" s="6"/>
      <c r="BN1094" s="6"/>
      <c r="BO1094" s="6"/>
      <c r="BP1094" s="6"/>
      <c r="BQ1094" s="6"/>
      <c r="BR1094" s="6"/>
      <c r="BS1094" s="6"/>
      <c r="BT1094" s="7"/>
    </row>
    <row r="1095" spans="1:72" x14ac:dyDescent="0.2">
      <c r="A1095" s="42"/>
      <c r="B1095" s="42"/>
      <c r="C1095" s="42"/>
      <c r="D1095" s="63"/>
      <c r="E1095" s="42"/>
      <c r="F1095" s="42"/>
      <c r="G1095" s="42"/>
      <c r="H1095" s="42"/>
      <c r="I1095" s="42"/>
      <c r="J1095" s="42"/>
      <c r="K1095" s="42"/>
      <c r="L1095" s="15" t="s">
        <v>873</v>
      </c>
      <c r="M1095" s="16">
        <v>39363</v>
      </c>
      <c r="N1095" s="16">
        <v>41674</v>
      </c>
      <c r="O1095" s="27" t="s">
        <v>874</v>
      </c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  <c r="BL1095" s="6"/>
      <c r="BM1095" s="6"/>
      <c r="BN1095" s="6"/>
      <c r="BO1095" s="6"/>
      <c r="BP1095" s="6"/>
      <c r="BQ1095" s="6"/>
      <c r="BR1095" s="6"/>
      <c r="BS1095" s="6"/>
      <c r="BT1095" s="7"/>
    </row>
    <row r="1096" spans="1:72" x14ac:dyDescent="0.2">
      <c r="A1096" s="43"/>
      <c r="B1096" s="43"/>
      <c r="C1096" s="43"/>
      <c r="D1096" s="64"/>
      <c r="E1096" s="43"/>
      <c r="F1096" s="43"/>
      <c r="G1096" s="43"/>
      <c r="H1096" s="43"/>
      <c r="I1096" s="43"/>
      <c r="J1096" s="43"/>
      <c r="K1096" s="43"/>
      <c r="L1096" s="15" t="s">
        <v>875</v>
      </c>
      <c r="M1096" s="16">
        <v>36474</v>
      </c>
      <c r="N1096" s="16">
        <v>39362</v>
      </c>
      <c r="O1096" s="27" t="s">
        <v>876</v>
      </c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  <c r="BN1096" s="6"/>
      <c r="BO1096" s="6"/>
      <c r="BP1096" s="6"/>
      <c r="BQ1096" s="6"/>
      <c r="BR1096" s="6"/>
      <c r="BS1096" s="6"/>
      <c r="BT1096" s="7"/>
    </row>
    <row r="1097" spans="1:72" ht="15.75" customHeight="1" x14ac:dyDescent="0.2">
      <c r="A1097" s="41" t="s">
        <v>2701</v>
      </c>
      <c r="B1097" s="44" t="s">
        <v>2390</v>
      </c>
      <c r="C1097" s="44" t="s">
        <v>2361</v>
      </c>
      <c r="D1097" s="54" t="s">
        <v>2702</v>
      </c>
      <c r="E1097" s="44">
        <v>5460400</v>
      </c>
      <c r="F1097" s="44">
        <v>4122</v>
      </c>
      <c r="G1097" s="44" t="s">
        <v>282</v>
      </c>
      <c r="H1097" s="44" t="s">
        <v>2703</v>
      </c>
      <c r="I1097" s="44" t="s">
        <v>2704</v>
      </c>
      <c r="J1097" s="44" t="s">
        <v>2617</v>
      </c>
      <c r="K1097" s="44"/>
      <c r="L1097" s="4" t="s">
        <v>2653</v>
      </c>
      <c r="M1097" s="14" t="s">
        <v>2709</v>
      </c>
      <c r="N1097" s="4" t="s">
        <v>25</v>
      </c>
      <c r="O1097" s="22" t="s">
        <v>2710</v>
      </c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  <c r="BL1097" s="6"/>
      <c r="BM1097" s="6"/>
      <c r="BN1097" s="6"/>
      <c r="BO1097" s="6"/>
      <c r="BP1097" s="6"/>
      <c r="BQ1097" s="6"/>
      <c r="BR1097" s="6"/>
      <c r="BS1097" s="6"/>
      <c r="BT1097" s="7"/>
    </row>
    <row r="1098" spans="1:72" x14ac:dyDescent="0.2">
      <c r="A1098" s="42"/>
      <c r="B1098" s="45"/>
      <c r="C1098" s="45"/>
      <c r="D1098" s="55"/>
      <c r="E1098" s="45"/>
      <c r="F1098" s="45"/>
      <c r="G1098" s="45"/>
      <c r="H1098" s="45"/>
      <c r="I1098" s="45"/>
      <c r="J1098" s="45"/>
      <c r="K1098" s="45"/>
      <c r="L1098" s="4" t="s">
        <v>2705</v>
      </c>
      <c r="M1098" s="14"/>
      <c r="N1098" s="14"/>
      <c r="O1098" s="22" t="s">
        <v>2711</v>
      </c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7"/>
    </row>
    <row r="1099" spans="1:72" x14ac:dyDescent="0.2">
      <c r="A1099" s="42"/>
      <c r="B1099" s="45"/>
      <c r="C1099" s="45"/>
      <c r="D1099" s="55"/>
      <c r="E1099" s="45"/>
      <c r="F1099" s="45"/>
      <c r="G1099" s="45"/>
      <c r="H1099" s="45"/>
      <c r="I1099" s="45"/>
      <c r="J1099" s="45"/>
      <c r="K1099" s="45"/>
      <c r="L1099" s="4" t="s">
        <v>2706</v>
      </c>
      <c r="M1099" s="14"/>
      <c r="N1099" s="12"/>
      <c r="O1099" s="22" t="s">
        <v>2712</v>
      </c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7"/>
    </row>
    <row r="1100" spans="1:72" x14ac:dyDescent="0.2">
      <c r="A1100" s="42"/>
      <c r="B1100" s="45"/>
      <c r="C1100" s="45"/>
      <c r="D1100" s="55"/>
      <c r="E1100" s="45"/>
      <c r="F1100" s="45"/>
      <c r="G1100" s="45"/>
      <c r="H1100" s="45"/>
      <c r="I1100" s="45"/>
      <c r="J1100" s="45"/>
      <c r="K1100" s="45"/>
      <c r="L1100" s="4" t="s">
        <v>2707</v>
      </c>
      <c r="M1100" s="14">
        <v>41734</v>
      </c>
      <c r="N1100" s="14">
        <v>42094</v>
      </c>
      <c r="O1100" s="22" t="s">
        <v>2711</v>
      </c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6"/>
      <c r="BN1100" s="6"/>
      <c r="BO1100" s="6"/>
      <c r="BP1100" s="6"/>
      <c r="BQ1100" s="6"/>
      <c r="BR1100" s="6"/>
      <c r="BS1100" s="6"/>
      <c r="BT1100" s="7"/>
    </row>
    <row r="1101" spans="1:72" x14ac:dyDescent="0.2">
      <c r="A1101" s="43"/>
      <c r="B1101" s="46"/>
      <c r="C1101" s="46"/>
      <c r="D1101" s="56"/>
      <c r="E1101" s="46"/>
      <c r="F1101" s="46"/>
      <c r="G1101" s="46"/>
      <c r="H1101" s="46"/>
      <c r="I1101" s="46"/>
      <c r="J1101" s="46"/>
      <c r="K1101" s="46"/>
      <c r="L1101" s="4" t="s">
        <v>2708</v>
      </c>
      <c r="M1101" s="14">
        <v>40983</v>
      </c>
      <c r="N1101" s="14">
        <v>41213</v>
      </c>
      <c r="O1101" s="22" t="s">
        <v>2712</v>
      </c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  <c r="BO1101" s="6"/>
      <c r="BP1101" s="6"/>
      <c r="BQ1101" s="6"/>
      <c r="BR1101" s="6"/>
      <c r="BS1101" s="6"/>
      <c r="BT1101" s="7"/>
    </row>
    <row r="1102" spans="1:72" ht="15" customHeight="1" x14ac:dyDescent="0.2">
      <c r="A1102" s="41" t="s">
        <v>1972</v>
      </c>
      <c r="B1102" s="41" t="s">
        <v>1973</v>
      </c>
      <c r="C1102" s="41" t="s">
        <v>211</v>
      </c>
      <c r="D1102" s="62" t="s">
        <v>1974</v>
      </c>
      <c r="E1102" s="41">
        <v>5460400</v>
      </c>
      <c r="F1102" s="41">
        <v>4102</v>
      </c>
      <c r="G1102" s="41" t="s">
        <v>282</v>
      </c>
      <c r="H1102" s="41" t="s">
        <v>21</v>
      </c>
      <c r="I1102" s="41" t="s">
        <v>24</v>
      </c>
      <c r="J1102" s="41" t="s">
        <v>1975</v>
      </c>
      <c r="K1102" s="41"/>
      <c r="L1102" s="22" t="s">
        <v>20</v>
      </c>
      <c r="M1102" s="16">
        <v>43019</v>
      </c>
      <c r="N1102" s="16" t="s">
        <v>25</v>
      </c>
      <c r="O1102" s="27" t="s">
        <v>1973</v>
      </c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6"/>
      <c r="BM1102" s="6"/>
      <c r="BN1102" s="6"/>
      <c r="BO1102" s="6"/>
      <c r="BP1102" s="6"/>
      <c r="BQ1102" s="6"/>
      <c r="BR1102" s="6"/>
      <c r="BS1102" s="6"/>
      <c r="BT1102" s="7"/>
    </row>
    <row r="1103" spans="1:72" x14ac:dyDescent="0.2">
      <c r="A1103" s="42"/>
      <c r="B1103" s="42"/>
      <c r="C1103" s="42"/>
      <c r="D1103" s="63"/>
      <c r="E1103" s="42"/>
      <c r="F1103" s="42"/>
      <c r="G1103" s="42"/>
      <c r="H1103" s="42"/>
      <c r="I1103" s="42"/>
      <c r="J1103" s="42"/>
      <c r="K1103" s="42"/>
      <c r="L1103" s="15" t="s">
        <v>923</v>
      </c>
      <c r="M1103" s="16">
        <v>42857</v>
      </c>
      <c r="N1103" s="16">
        <v>43017</v>
      </c>
      <c r="O1103" s="27" t="s">
        <v>1976</v>
      </c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  <c r="BO1103" s="6"/>
      <c r="BP1103" s="6"/>
      <c r="BQ1103" s="6"/>
      <c r="BR1103" s="6"/>
      <c r="BS1103" s="6"/>
      <c r="BT1103" s="7"/>
    </row>
    <row r="1104" spans="1:72" x14ac:dyDescent="0.2">
      <c r="A1104" s="42"/>
      <c r="B1104" s="42"/>
      <c r="C1104" s="42"/>
      <c r="D1104" s="63"/>
      <c r="E1104" s="42"/>
      <c r="F1104" s="42"/>
      <c r="G1104" s="42"/>
      <c r="H1104" s="42"/>
      <c r="I1104" s="42"/>
      <c r="J1104" s="42"/>
      <c r="K1104" s="42"/>
      <c r="L1104" s="15" t="s">
        <v>1977</v>
      </c>
      <c r="M1104" s="16">
        <v>41891</v>
      </c>
      <c r="N1104" s="16">
        <v>42856</v>
      </c>
      <c r="O1104" s="27" t="s">
        <v>888</v>
      </c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6"/>
      <c r="BM1104" s="6"/>
      <c r="BN1104" s="6"/>
      <c r="BO1104" s="6"/>
      <c r="BP1104" s="6"/>
      <c r="BQ1104" s="6"/>
      <c r="BR1104" s="6"/>
      <c r="BS1104" s="6"/>
      <c r="BT1104" s="7"/>
    </row>
    <row r="1105" spans="1:72" x14ac:dyDescent="0.2">
      <c r="A1105" s="42"/>
      <c r="B1105" s="42"/>
      <c r="C1105" s="42"/>
      <c r="D1105" s="63"/>
      <c r="E1105" s="42"/>
      <c r="F1105" s="42"/>
      <c r="G1105" s="42"/>
      <c r="H1105" s="42"/>
      <c r="I1105" s="42"/>
      <c r="J1105" s="42"/>
      <c r="K1105" s="42"/>
      <c r="L1105" s="15" t="s">
        <v>1978</v>
      </c>
      <c r="M1105" s="16">
        <v>40955</v>
      </c>
      <c r="N1105" s="16">
        <v>41887</v>
      </c>
      <c r="O1105" s="27" t="s">
        <v>1979</v>
      </c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  <c r="BL1105" s="6"/>
      <c r="BM1105" s="6"/>
      <c r="BN1105" s="6"/>
      <c r="BO1105" s="6"/>
      <c r="BP1105" s="6"/>
      <c r="BQ1105" s="6"/>
      <c r="BR1105" s="6"/>
      <c r="BS1105" s="6"/>
      <c r="BT1105" s="7"/>
    </row>
    <row r="1106" spans="1:72" x14ac:dyDescent="0.2">
      <c r="A1106" s="42"/>
      <c r="B1106" s="42"/>
      <c r="C1106" s="42"/>
      <c r="D1106" s="63"/>
      <c r="E1106" s="42"/>
      <c r="F1106" s="42"/>
      <c r="G1106" s="42"/>
      <c r="H1106" s="42"/>
      <c r="I1106" s="42"/>
      <c r="J1106" s="42"/>
      <c r="K1106" s="42"/>
      <c r="L1106" s="15" t="s">
        <v>1980</v>
      </c>
      <c r="M1106" s="16" t="s">
        <v>1981</v>
      </c>
      <c r="N1106" s="16">
        <v>40924</v>
      </c>
      <c r="O1106" s="27" t="s">
        <v>84</v>
      </c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  <c r="BL1106" s="6"/>
      <c r="BM1106" s="6"/>
      <c r="BN1106" s="6"/>
      <c r="BO1106" s="6"/>
      <c r="BP1106" s="6"/>
      <c r="BQ1106" s="6"/>
      <c r="BR1106" s="6"/>
      <c r="BS1106" s="6"/>
      <c r="BT1106" s="7"/>
    </row>
    <row r="1107" spans="1:72" x14ac:dyDescent="0.2">
      <c r="A1107" s="42"/>
      <c r="B1107" s="42"/>
      <c r="C1107" s="42"/>
      <c r="D1107" s="63"/>
      <c r="E1107" s="42"/>
      <c r="F1107" s="42"/>
      <c r="G1107" s="42"/>
      <c r="H1107" s="42"/>
      <c r="I1107" s="42"/>
      <c r="J1107" s="42"/>
      <c r="K1107" s="42"/>
      <c r="L1107" s="15" t="s">
        <v>1982</v>
      </c>
      <c r="M1107" s="16">
        <v>40026</v>
      </c>
      <c r="N1107" s="16">
        <v>40269</v>
      </c>
      <c r="O1107" s="27" t="s">
        <v>1983</v>
      </c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  <c r="BL1107" s="6"/>
      <c r="BM1107" s="6"/>
      <c r="BN1107" s="6"/>
      <c r="BO1107" s="6"/>
      <c r="BP1107" s="6"/>
      <c r="BQ1107" s="6"/>
      <c r="BR1107" s="6"/>
      <c r="BS1107" s="6"/>
      <c r="BT1107" s="7"/>
    </row>
    <row r="1108" spans="1:72" x14ac:dyDescent="0.2">
      <c r="A1108" s="42"/>
      <c r="B1108" s="42"/>
      <c r="C1108" s="42"/>
      <c r="D1108" s="63"/>
      <c r="E1108" s="42"/>
      <c r="F1108" s="42"/>
      <c r="G1108" s="42"/>
      <c r="H1108" s="42"/>
      <c r="I1108" s="42"/>
      <c r="J1108" s="42"/>
      <c r="K1108" s="42"/>
      <c r="L1108" s="15" t="s">
        <v>1984</v>
      </c>
      <c r="M1108" s="16">
        <v>39904</v>
      </c>
      <c r="N1108" s="16">
        <v>39995</v>
      </c>
      <c r="O1108" s="27" t="s">
        <v>1985</v>
      </c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  <c r="BL1108" s="6"/>
      <c r="BM1108" s="6"/>
      <c r="BN1108" s="6"/>
      <c r="BO1108" s="6"/>
      <c r="BP1108" s="6"/>
      <c r="BQ1108" s="6"/>
      <c r="BR1108" s="6"/>
      <c r="BS1108" s="6"/>
      <c r="BT1108" s="7"/>
    </row>
    <row r="1109" spans="1:72" x14ac:dyDescent="0.2">
      <c r="A1109" s="42"/>
      <c r="B1109" s="42"/>
      <c r="C1109" s="42"/>
      <c r="D1109" s="63"/>
      <c r="E1109" s="42"/>
      <c r="F1109" s="42"/>
      <c r="G1109" s="42"/>
      <c r="H1109" s="42"/>
      <c r="I1109" s="42"/>
      <c r="J1109" s="42"/>
      <c r="K1109" s="42"/>
      <c r="L1109" s="15" t="s">
        <v>1986</v>
      </c>
      <c r="M1109" s="16">
        <v>39630</v>
      </c>
      <c r="N1109" s="16">
        <v>39845</v>
      </c>
      <c r="O1109" s="27" t="s">
        <v>1987</v>
      </c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  <c r="BL1109" s="6"/>
      <c r="BM1109" s="6"/>
      <c r="BN1109" s="6"/>
      <c r="BO1109" s="6"/>
      <c r="BP1109" s="6"/>
      <c r="BQ1109" s="6"/>
      <c r="BR1109" s="6"/>
      <c r="BS1109" s="6"/>
      <c r="BT1109" s="7"/>
    </row>
    <row r="1110" spans="1:72" x14ac:dyDescent="0.2">
      <c r="A1110" s="42"/>
      <c r="B1110" s="42"/>
      <c r="C1110" s="42"/>
      <c r="D1110" s="63"/>
      <c r="E1110" s="42"/>
      <c r="F1110" s="42"/>
      <c r="G1110" s="42"/>
      <c r="H1110" s="42"/>
      <c r="I1110" s="42"/>
      <c r="J1110" s="42"/>
      <c r="K1110" s="42"/>
      <c r="L1110" s="15" t="s">
        <v>1988</v>
      </c>
      <c r="M1110" s="16">
        <v>39083</v>
      </c>
      <c r="N1110" s="16">
        <v>39569</v>
      </c>
      <c r="O1110" s="27" t="s">
        <v>1989</v>
      </c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  <c r="BL1110" s="6"/>
      <c r="BM1110" s="6"/>
      <c r="BN1110" s="6"/>
      <c r="BO1110" s="6"/>
      <c r="BP1110" s="6"/>
      <c r="BQ1110" s="6"/>
      <c r="BR1110" s="6"/>
      <c r="BS1110" s="6"/>
      <c r="BT1110" s="7"/>
    </row>
    <row r="1111" spans="1:72" x14ac:dyDescent="0.2">
      <c r="A1111" s="43"/>
      <c r="B1111" s="43"/>
      <c r="C1111" s="43"/>
      <c r="D1111" s="64"/>
      <c r="E1111" s="43"/>
      <c r="F1111" s="43"/>
      <c r="G1111" s="43"/>
      <c r="H1111" s="43"/>
      <c r="I1111" s="43"/>
      <c r="J1111" s="43"/>
      <c r="K1111" s="43"/>
      <c r="L1111" s="15" t="s">
        <v>1984</v>
      </c>
      <c r="M1111" s="16">
        <v>38899</v>
      </c>
      <c r="N1111" s="16">
        <v>39052</v>
      </c>
      <c r="O1111" s="27" t="s">
        <v>1990</v>
      </c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  <c r="BL1111" s="6"/>
      <c r="BM1111" s="6"/>
      <c r="BN1111" s="6"/>
      <c r="BO1111" s="6"/>
      <c r="BP1111" s="6"/>
      <c r="BQ1111" s="6"/>
      <c r="BR1111" s="6"/>
      <c r="BS1111" s="6"/>
      <c r="BT1111" s="7"/>
    </row>
    <row r="1112" spans="1:72" ht="14.25" customHeight="1" x14ac:dyDescent="0.2">
      <c r="A1112" s="39" t="s">
        <v>375</v>
      </c>
      <c r="B1112" s="39" t="s">
        <v>126</v>
      </c>
      <c r="C1112" s="50" t="s">
        <v>211</v>
      </c>
      <c r="D1112" s="60" t="s">
        <v>227</v>
      </c>
      <c r="E1112" s="50">
        <v>2617600</v>
      </c>
      <c r="F1112" s="50">
        <v>4623</v>
      </c>
      <c r="G1112" s="50" t="s">
        <v>282</v>
      </c>
      <c r="H1112" s="44" t="s">
        <v>21</v>
      </c>
      <c r="I1112" s="44" t="s">
        <v>24</v>
      </c>
      <c r="J1112" s="44" t="s">
        <v>17</v>
      </c>
      <c r="K1112" s="44" t="s">
        <v>460</v>
      </c>
      <c r="L1112" s="22" t="s">
        <v>20</v>
      </c>
      <c r="M1112" s="32">
        <v>41122</v>
      </c>
      <c r="N1112" s="32" t="s">
        <v>25</v>
      </c>
      <c r="O1112" s="22" t="s">
        <v>126</v>
      </c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  <c r="BL1112" s="6"/>
      <c r="BM1112" s="6"/>
      <c r="BN1112" s="6"/>
      <c r="BO1112" s="6"/>
      <c r="BP1112" s="6"/>
      <c r="BQ1112" s="6"/>
      <c r="BR1112" s="6"/>
      <c r="BS1112" s="6"/>
      <c r="BT1112" s="7"/>
    </row>
    <row r="1113" spans="1:72" x14ac:dyDescent="0.2">
      <c r="A1113" s="40"/>
      <c r="B1113" s="40"/>
      <c r="C1113" s="51"/>
      <c r="D1113" s="53"/>
      <c r="E1113" s="51"/>
      <c r="F1113" s="51"/>
      <c r="G1113" s="51"/>
      <c r="H1113" s="45"/>
      <c r="I1113" s="45"/>
      <c r="J1113" s="45"/>
      <c r="K1113" s="45"/>
      <c r="L1113" s="22" t="s">
        <v>1655</v>
      </c>
      <c r="M1113" s="32">
        <v>39358</v>
      </c>
      <c r="N1113" s="32">
        <v>41117</v>
      </c>
      <c r="O1113" s="22" t="s">
        <v>1658</v>
      </c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  <c r="BL1113" s="6"/>
      <c r="BM1113" s="6"/>
      <c r="BN1113" s="6"/>
      <c r="BO1113" s="6"/>
      <c r="BP1113" s="6"/>
      <c r="BQ1113" s="6"/>
      <c r="BR1113" s="6"/>
      <c r="BS1113" s="6"/>
      <c r="BT1113" s="7"/>
    </row>
    <row r="1114" spans="1:72" x14ac:dyDescent="0.2">
      <c r="A1114" s="40"/>
      <c r="B1114" s="40"/>
      <c r="C1114" s="51"/>
      <c r="D1114" s="53"/>
      <c r="E1114" s="51"/>
      <c r="F1114" s="51"/>
      <c r="G1114" s="51"/>
      <c r="H1114" s="45"/>
      <c r="I1114" s="45"/>
      <c r="J1114" s="45"/>
      <c r="K1114" s="45"/>
      <c r="L1114" s="22" t="s">
        <v>1656</v>
      </c>
      <c r="M1114" s="32">
        <v>39028</v>
      </c>
      <c r="N1114" s="32">
        <v>38990</v>
      </c>
      <c r="O1114" s="22" t="s">
        <v>1659</v>
      </c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7"/>
    </row>
    <row r="1115" spans="1:72" x14ac:dyDescent="0.2">
      <c r="A1115" s="40"/>
      <c r="B1115" s="40"/>
      <c r="C1115" s="51"/>
      <c r="D1115" s="53"/>
      <c r="E1115" s="51"/>
      <c r="F1115" s="51"/>
      <c r="G1115" s="51"/>
      <c r="H1115" s="45"/>
      <c r="I1115" s="45"/>
      <c r="J1115" s="45"/>
      <c r="K1115" s="45"/>
      <c r="L1115" s="22" t="s">
        <v>1657</v>
      </c>
      <c r="M1115" s="32">
        <v>38811</v>
      </c>
      <c r="N1115" s="32">
        <v>39026</v>
      </c>
      <c r="O1115" s="22" t="s">
        <v>1660</v>
      </c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6"/>
      <c r="BO1115" s="6"/>
      <c r="BP1115" s="6"/>
      <c r="BQ1115" s="6"/>
      <c r="BR1115" s="6"/>
      <c r="BS1115" s="6"/>
      <c r="BT1115" s="7"/>
    </row>
    <row r="1116" spans="1:72" x14ac:dyDescent="0.2">
      <c r="A1116" s="59"/>
      <c r="B1116" s="59"/>
      <c r="C1116" s="57"/>
      <c r="D1116" s="61"/>
      <c r="E1116" s="57"/>
      <c r="F1116" s="57"/>
      <c r="G1116" s="57"/>
      <c r="H1116" s="46"/>
      <c r="I1116" s="46"/>
      <c r="J1116" s="46"/>
      <c r="K1116" s="46"/>
      <c r="L1116" s="22" t="s">
        <v>1657</v>
      </c>
      <c r="M1116" s="32">
        <v>35917</v>
      </c>
      <c r="N1116" s="32">
        <v>38765</v>
      </c>
      <c r="O1116" s="22" t="s">
        <v>1661</v>
      </c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  <c r="BL1116" s="6"/>
      <c r="BM1116" s="6"/>
      <c r="BN1116" s="6"/>
      <c r="BO1116" s="6"/>
      <c r="BP1116" s="6"/>
      <c r="BQ1116" s="6"/>
      <c r="BR1116" s="6"/>
      <c r="BS1116" s="6"/>
      <c r="BT1116" s="7"/>
    </row>
    <row r="1117" spans="1:72" ht="41" customHeight="1" x14ac:dyDescent="0.2">
      <c r="A1117" s="13" t="s">
        <v>502</v>
      </c>
      <c r="B1117" s="3" t="s">
        <v>441</v>
      </c>
      <c r="C1117" s="3" t="s">
        <v>211</v>
      </c>
      <c r="D1117" s="25" t="s">
        <v>336</v>
      </c>
      <c r="E1117" s="3">
        <v>5460400</v>
      </c>
      <c r="F1117" s="3">
        <v>4136</v>
      </c>
      <c r="G1117" s="4" t="s">
        <v>282</v>
      </c>
      <c r="H1117" s="3" t="s">
        <v>21</v>
      </c>
      <c r="I1117" s="4" t="s">
        <v>24</v>
      </c>
      <c r="J1117" s="4" t="s">
        <v>99</v>
      </c>
      <c r="K1117" s="3" t="s">
        <v>337</v>
      </c>
      <c r="L1117" s="4" t="s">
        <v>20</v>
      </c>
      <c r="M1117" s="14">
        <v>36678</v>
      </c>
      <c r="N1117" s="14" t="s">
        <v>25</v>
      </c>
      <c r="O1117" s="22" t="s">
        <v>335</v>
      </c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7"/>
    </row>
    <row r="1118" spans="1:72" ht="15" customHeight="1" x14ac:dyDescent="0.2">
      <c r="A1118" s="41" t="s">
        <v>913</v>
      </c>
      <c r="B1118" s="44" t="s">
        <v>914</v>
      </c>
      <c r="C1118" s="41" t="s">
        <v>262</v>
      </c>
      <c r="D1118" s="54" t="s">
        <v>1310</v>
      </c>
      <c r="E1118" s="44">
        <v>5460400</v>
      </c>
      <c r="F1118" s="44">
        <v>4043</v>
      </c>
      <c r="G1118" s="44" t="s">
        <v>282</v>
      </c>
      <c r="H1118" s="44" t="s">
        <v>21</v>
      </c>
      <c r="I1118" s="44" t="s">
        <v>24</v>
      </c>
      <c r="J1118" s="44" t="s">
        <v>661</v>
      </c>
      <c r="K1118" s="44" t="s">
        <v>90</v>
      </c>
      <c r="L1118" s="4" t="s">
        <v>20</v>
      </c>
      <c r="M1118" s="14">
        <v>41821</v>
      </c>
      <c r="N1118" s="14" t="s">
        <v>25</v>
      </c>
      <c r="O1118" s="22" t="s">
        <v>914</v>
      </c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  <c r="BM1118" s="6"/>
      <c r="BN1118" s="6"/>
      <c r="BO1118" s="6"/>
      <c r="BP1118" s="6"/>
      <c r="BQ1118" s="6"/>
      <c r="BR1118" s="6"/>
      <c r="BS1118" s="6"/>
      <c r="BT1118" s="7"/>
    </row>
    <row r="1119" spans="1:72" x14ac:dyDescent="0.2">
      <c r="A1119" s="42"/>
      <c r="B1119" s="45"/>
      <c r="C1119" s="42"/>
      <c r="D1119" s="55"/>
      <c r="E1119" s="45"/>
      <c r="F1119" s="45"/>
      <c r="G1119" s="45"/>
      <c r="H1119" s="45"/>
      <c r="I1119" s="45"/>
      <c r="J1119" s="45"/>
      <c r="K1119" s="45"/>
      <c r="L1119" s="4" t="s">
        <v>915</v>
      </c>
      <c r="M1119" s="14">
        <v>41456</v>
      </c>
      <c r="N1119" s="14">
        <v>41609</v>
      </c>
      <c r="O1119" s="22" t="s">
        <v>916</v>
      </c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  <c r="BL1119" s="6"/>
      <c r="BM1119" s="6"/>
      <c r="BN1119" s="6"/>
      <c r="BO1119" s="6"/>
      <c r="BP1119" s="6"/>
      <c r="BQ1119" s="6"/>
      <c r="BR1119" s="6"/>
      <c r="BS1119" s="6"/>
      <c r="BT1119" s="7"/>
    </row>
    <row r="1120" spans="1:72" x14ac:dyDescent="0.2">
      <c r="A1120" s="43"/>
      <c r="B1120" s="46"/>
      <c r="C1120" s="43"/>
      <c r="D1120" s="56"/>
      <c r="E1120" s="46"/>
      <c r="F1120" s="46"/>
      <c r="G1120" s="46"/>
      <c r="H1120" s="46"/>
      <c r="I1120" s="46"/>
      <c r="J1120" s="46"/>
      <c r="K1120" s="46"/>
      <c r="L1120" s="4" t="s">
        <v>917</v>
      </c>
      <c r="M1120" s="14">
        <v>40969</v>
      </c>
      <c r="N1120" s="14">
        <v>41122</v>
      </c>
      <c r="O1120" s="22" t="s">
        <v>918</v>
      </c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  <c r="BM1120" s="6"/>
      <c r="BN1120" s="6"/>
      <c r="BO1120" s="6"/>
      <c r="BP1120" s="6"/>
      <c r="BQ1120" s="6"/>
      <c r="BR1120" s="6"/>
      <c r="BS1120" s="6"/>
      <c r="BT1120" s="7"/>
    </row>
    <row r="1121" spans="1:72" ht="15" customHeight="1" x14ac:dyDescent="0.2">
      <c r="A1121" s="41" t="s">
        <v>634</v>
      </c>
      <c r="B1121" s="44" t="s">
        <v>84</v>
      </c>
      <c r="C1121" s="44" t="s">
        <v>211</v>
      </c>
      <c r="D1121" s="74" t="s">
        <v>635</v>
      </c>
      <c r="E1121" s="44">
        <v>5460400</v>
      </c>
      <c r="F1121" s="44">
        <v>4009</v>
      </c>
      <c r="G1121" s="44" t="s">
        <v>282</v>
      </c>
      <c r="H1121" s="44" t="s">
        <v>21</v>
      </c>
      <c r="I1121" s="44" t="s">
        <v>24</v>
      </c>
      <c r="J1121" s="44" t="s">
        <v>636</v>
      </c>
      <c r="K1121" s="44" t="s">
        <v>637</v>
      </c>
      <c r="L1121" s="4" t="s">
        <v>20</v>
      </c>
      <c r="M1121" s="14">
        <v>42802</v>
      </c>
      <c r="N1121" s="26" t="s">
        <v>25</v>
      </c>
      <c r="O1121" s="22" t="s">
        <v>84</v>
      </c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  <c r="BL1121" s="6"/>
      <c r="BM1121" s="6"/>
      <c r="BN1121" s="6"/>
      <c r="BO1121" s="6"/>
      <c r="BP1121" s="6"/>
      <c r="BQ1121" s="6"/>
      <c r="BR1121" s="6"/>
      <c r="BS1121" s="6"/>
      <c r="BT1121" s="7"/>
    </row>
    <row r="1122" spans="1:72" x14ac:dyDescent="0.2">
      <c r="A1122" s="42"/>
      <c r="B1122" s="45"/>
      <c r="C1122" s="45"/>
      <c r="D1122" s="75"/>
      <c r="E1122" s="45"/>
      <c r="F1122" s="45"/>
      <c r="G1122" s="45"/>
      <c r="H1122" s="45"/>
      <c r="I1122" s="45"/>
      <c r="J1122" s="45"/>
      <c r="K1122" s="45"/>
      <c r="L1122" s="4" t="s">
        <v>638</v>
      </c>
      <c r="M1122" s="14">
        <v>42614</v>
      </c>
      <c r="N1122" s="14">
        <v>42767</v>
      </c>
      <c r="O1122" s="22" t="s">
        <v>639</v>
      </c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  <c r="BL1122" s="6"/>
      <c r="BM1122" s="6"/>
      <c r="BN1122" s="6"/>
      <c r="BO1122" s="6"/>
      <c r="BP1122" s="6"/>
      <c r="BQ1122" s="6"/>
      <c r="BR1122" s="6"/>
      <c r="BS1122" s="6"/>
      <c r="BT1122" s="7"/>
    </row>
    <row r="1123" spans="1:72" x14ac:dyDescent="0.2">
      <c r="A1123" s="42"/>
      <c r="B1123" s="45"/>
      <c r="C1123" s="45"/>
      <c r="D1123" s="75"/>
      <c r="E1123" s="45"/>
      <c r="F1123" s="45"/>
      <c r="G1123" s="45"/>
      <c r="H1123" s="45"/>
      <c r="I1123" s="45"/>
      <c r="J1123" s="45"/>
      <c r="K1123" s="45"/>
      <c r="L1123" s="4" t="s">
        <v>640</v>
      </c>
      <c r="M1123" s="14">
        <v>41760</v>
      </c>
      <c r="N1123" s="14">
        <v>42401</v>
      </c>
      <c r="O1123" s="22" t="s">
        <v>641</v>
      </c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7"/>
    </row>
    <row r="1124" spans="1:72" x14ac:dyDescent="0.2">
      <c r="A1124" s="42"/>
      <c r="B1124" s="45"/>
      <c r="C1124" s="45"/>
      <c r="D1124" s="75"/>
      <c r="E1124" s="45"/>
      <c r="F1124" s="45"/>
      <c r="G1124" s="45"/>
      <c r="H1124" s="45"/>
      <c r="I1124" s="45"/>
      <c r="J1124" s="45"/>
      <c r="K1124" s="45"/>
      <c r="L1124" s="4" t="s">
        <v>640</v>
      </c>
      <c r="M1124" s="14">
        <v>41456</v>
      </c>
      <c r="N1124" s="14">
        <v>41760</v>
      </c>
      <c r="O1124" s="22" t="s">
        <v>642</v>
      </c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7"/>
    </row>
    <row r="1125" spans="1:72" x14ac:dyDescent="0.2">
      <c r="A1125" s="42"/>
      <c r="B1125" s="45"/>
      <c r="C1125" s="45"/>
      <c r="D1125" s="75"/>
      <c r="E1125" s="45"/>
      <c r="F1125" s="45"/>
      <c r="G1125" s="45"/>
      <c r="H1125" s="45"/>
      <c r="I1125" s="45"/>
      <c r="J1125" s="45"/>
      <c r="K1125" s="45"/>
      <c r="L1125" s="4" t="s">
        <v>640</v>
      </c>
      <c r="M1125" s="14">
        <v>40909</v>
      </c>
      <c r="N1125" s="14">
        <v>41456</v>
      </c>
      <c r="O1125" s="22" t="s">
        <v>643</v>
      </c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  <c r="BL1125" s="6"/>
      <c r="BM1125" s="6"/>
      <c r="BN1125" s="6"/>
      <c r="BO1125" s="6"/>
      <c r="BP1125" s="6"/>
      <c r="BQ1125" s="6"/>
      <c r="BR1125" s="6"/>
      <c r="BS1125" s="6"/>
      <c r="BT1125" s="7"/>
    </row>
    <row r="1126" spans="1:72" x14ac:dyDescent="0.2">
      <c r="A1126" s="42"/>
      <c r="B1126" s="45"/>
      <c r="C1126" s="45"/>
      <c r="D1126" s="75"/>
      <c r="E1126" s="45"/>
      <c r="F1126" s="45"/>
      <c r="G1126" s="45"/>
      <c r="H1126" s="45"/>
      <c r="I1126" s="45"/>
      <c r="J1126" s="45"/>
      <c r="K1126" s="45"/>
      <c r="L1126" s="4" t="s">
        <v>644</v>
      </c>
      <c r="M1126" s="14">
        <v>40787</v>
      </c>
      <c r="N1126" s="14">
        <v>40909</v>
      </c>
      <c r="O1126" s="22" t="s">
        <v>645</v>
      </c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7"/>
    </row>
    <row r="1127" spans="1:72" x14ac:dyDescent="0.2">
      <c r="A1127" s="42"/>
      <c r="B1127" s="45"/>
      <c r="C1127" s="45"/>
      <c r="D1127" s="75"/>
      <c r="E1127" s="45"/>
      <c r="F1127" s="45"/>
      <c r="G1127" s="45"/>
      <c r="H1127" s="45"/>
      <c r="I1127" s="45"/>
      <c r="J1127" s="45"/>
      <c r="K1127" s="45"/>
      <c r="L1127" s="4" t="s">
        <v>646</v>
      </c>
      <c r="M1127" s="14">
        <v>40664</v>
      </c>
      <c r="N1127" s="14">
        <v>40787</v>
      </c>
      <c r="O1127" s="22" t="s">
        <v>647</v>
      </c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  <c r="BN1127" s="6"/>
      <c r="BO1127" s="6"/>
      <c r="BP1127" s="6"/>
      <c r="BQ1127" s="6"/>
      <c r="BR1127" s="6"/>
      <c r="BS1127" s="6"/>
      <c r="BT1127" s="7"/>
    </row>
    <row r="1128" spans="1:72" x14ac:dyDescent="0.2">
      <c r="A1128" s="42"/>
      <c r="B1128" s="45"/>
      <c r="C1128" s="45"/>
      <c r="D1128" s="75"/>
      <c r="E1128" s="45"/>
      <c r="F1128" s="45"/>
      <c r="G1128" s="45"/>
      <c r="H1128" s="45"/>
      <c r="I1128" s="45"/>
      <c r="J1128" s="45"/>
      <c r="K1128" s="45"/>
      <c r="L1128" s="4" t="s">
        <v>648</v>
      </c>
      <c r="M1128" s="14">
        <v>38261</v>
      </c>
      <c r="N1128" s="14">
        <v>40634</v>
      </c>
      <c r="O1128" s="22" t="s">
        <v>649</v>
      </c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7"/>
    </row>
    <row r="1129" spans="1:72" x14ac:dyDescent="0.2">
      <c r="A1129" s="42"/>
      <c r="B1129" s="45"/>
      <c r="C1129" s="45"/>
      <c r="D1129" s="75"/>
      <c r="E1129" s="45"/>
      <c r="F1129" s="45"/>
      <c r="G1129" s="45"/>
      <c r="H1129" s="45"/>
      <c r="I1129" s="45"/>
      <c r="J1129" s="45"/>
      <c r="K1129" s="45"/>
      <c r="L1129" s="4" t="s">
        <v>650</v>
      </c>
      <c r="M1129" s="14">
        <v>36617</v>
      </c>
      <c r="N1129" s="14">
        <v>38231</v>
      </c>
      <c r="O1129" s="22" t="s">
        <v>651</v>
      </c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  <c r="BM1129" s="6"/>
      <c r="BN1129" s="6"/>
      <c r="BO1129" s="6"/>
      <c r="BP1129" s="6"/>
      <c r="BQ1129" s="6"/>
      <c r="BR1129" s="6"/>
      <c r="BS1129" s="6"/>
      <c r="BT1129" s="7"/>
    </row>
    <row r="1130" spans="1:72" x14ac:dyDescent="0.2">
      <c r="A1130" s="43"/>
      <c r="B1130" s="46"/>
      <c r="C1130" s="46"/>
      <c r="D1130" s="76"/>
      <c r="E1130" s="46"/>
      <c r="F1130" s="46"/>
      <c r="G1130" s="46"/>
      <c r="H1130" s="46"/>
      <c r="I1130" s="46"/>
      <c r="J1130" s="46"/>
      <c r="K1130" s="46"/>
      <c r="L1130" s="4" t="s">
        <v>652</v>
      </c>
      <c r="M1130" s="14">
        <v>36100</v>
      </c>
      <c r="N1130" s="14">
        <v>36739</v>
      </c>
      <c r="O1130" s="22" t="s">
        <v>653</v>
      </c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7"/>
    </row>
    <row r="1131" spans="1:72" ht="15" customHeight="1" x14ac:dyDescent="0.2">
      <c r="A1131" s="41" t="s">
        <v>2414</v>
      </c>
      <c r="B1131" s="44" t="s">
        <v>2362</v>
      </c>
      <c r="C1131" s="44" t="s">
        <v>2361</v>
      </c>
      <c r="D1131" s="54" t="s">
        <v>2415</v>
      </c>
      <c r="E1131" s="44">
        <v>5460400</v>
      </c>
      <c r="F1131" s="44" t="s">
        <v>1645</v>
      </c>
      <c r="G1131" s="44" t="s">
        <v>282</v>
      </c>
      <c r="H1131" s="44" t="s">
        <v>21</v>
      </c>
      <c r="I1131" s="44" t="s">
        <v>2416</v>
      </c>
      <c r="J1131" s="44" t="s">
        <v>2417</v>
      </c>
      <c r="K1131" s="44"/>
      <c r="L1131" s="4" t="s">
        <v>20</v>
      </c>
      <c r="M1131" s="14">
        <v>43109</v>
      </c>
      <c r="N1131" s="4" t="s">
        <v>25</v>
      </c>
      <c r="O1131" s="22" t="s">
        <v>2419</v>
      </c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  <c r="BM1131" s="6"/>
      <c r="BN1131" s="6"/>
      <c r="BO1131" s="6"/>
      <c r="BP1131" s="6"/>
      <c r="BQ1131" s="6"/>
      <c r="BR1131" s="6"/>
      <c r="BS1131" s="6"/>
      <c r="BT1131" s="7"/>
    </row>
    <row r="1132" spans="1:72" x14ac:dyDescent="0.2">
      <c r="A1132" s="42"/>
      <c r="B1132" s="45"/>
      <c r="C1132" s="45"/>
      <c r="D1132" s="55"/>
      <c r="E1132" s="45"/>
      <c r="F1132" s="45"/>
      <c r="G1132" s="45"/>
      <c r="H1132" s="45"/>
      <c r="I1132" s="45"/>
      <c r="J1132" s="45"/>
      <c r="K1132" s="45"/>
      <c r="L1132" s="4" t="s">
        <v>63</v>
      </c>
      <c r="M1132" s="14">
        <v>42955</v>
      </c>
      <c r="N1132" s="14">
        <v>43089</v>
      </c>
      <c r="O1132" s="22" t="s">
        <v>2420</v>
      </c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  <c r="BM1132" s="6"/>
      <c r="BN1132" s="6"/>
      <c r="BO1132" s="6"/>
      <c r="BP1132" s="6"/>
      <c r="BQ1132" s="6"/>
      <c r="BR1132" s="6"/>
      <c r="BS1132" s="6"/>
      <c r="BT1132" s="7"/>
    </row>
    <row r="1133" spans="1:72" x14ac:dyDescent="0.2">
      <c r="A1133" s="42"/>
      <c r="B1133" s="45"/>
      <c r="C1133" s="45"/>
      <c r="D1133" s="55"/>
      <c r="E1133" s="45"/>
      <c r="F1133" s="45"/>
      <c r="G1133" s="45"/>
      <c r="H1133" s="45"/>
      <c r="I1133" s="45"/>
      <c r="J1133" s="45"/>
      <c r="K1133" s="45"/>
      <c r="L1133" s="4" t="s">
        <v>2418</v>
      </c>
      <c r="M1133" s="14">
        <v>41701</v>
      </c>
      <c r="N1133" s="14">
        <v>42810</v>
      </c>
      <c r="O1133" s="22" t="s">
        <v>2421</v>
      </c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  <c r="BM1133" s="6"/>
      <c r="BN1133" s="6"/>
      <c r="BO1133" s="6"/>
      <c r="BP1133" s="6"/>
      <c r="BQ1133" s="6"/>
      <c r="BR1133" s="6"/>
      <c r="BS1133" s="6"/>
      <c r="BT1133" s="7"/>
    </row>
    <row r="1134" spans="1:72" x14ac:dyDescent="0.2">
      <c r="A1134" s="43"/>
      <c r="B1134" s="46"/>
      <c r="C1134" s="46"/>
      <c r="D1134" s="56"/>
      <c r="E1134" s="46"/>
      <c r="F1134" s="46"/>
      <c r="G1134" s="46"/>
      <c r="H1134" s="46"/>
      <c r="I1134" s="46"/>
      <c r="J1134" s="46"/>
      <c r="K1134" s="46"/>
      <c r="L1134" s="4" t="s">
        <v>2418</v>
      </c>
      <c r="M1134" s="14"/>
      <c r="N1134" s="14"/>
      <c r="O1134" s="22" t="s">
        <v>2422</v>
      </c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  <c r="BH1134" s="6"/>
      <c r="BI1134" s="6"/>
      <c r="BJ1134" s="6"/>
      <c r="BK1134" s="6"/>
      <c r="BL1134" s="6"/>
      <c r="BM1134" s="6"/>
      <c r="BN1134" s="6"/>
      <c r="BO1134" s="6"/>
      <c r="BP1134" s="6"/>
      <c r="BQ1134" s="6"/>
      <c r="BR1134" s="6"/>
      <c r="BS1134" s="6"/>
      <c r="BT1134" s="7"/>
    </row>
    <row r="1135" spans="1:72" ht="15" customHeight="1" x14ac:dyDescent="0.2">
      <c r="A1135" s="41" t="s">
        <v>1443</v>
      </c>
      <c r="B1135" s="44" t="s">
        <v>1444</v>
      </c>
      <c r="C1135" s="44" t="s">
        <v>1651</v>
      </c>
      <c r="D1135" s="54" t="s">
        <v>1445</v>
      </c>
      <c r="E1135" s="44">
        <v>5460400</v>
      </c>
      <c r="F1135" s="44">
        <v>4041</v>
      </c>
      <c r="G1135" s="44" t="s">
        <v>282</v>
      </c>
      <c r="H1135" s="44" t="s">
        <v>21</v>
      </c>
      <c r="I1135" s="44" t="s">
        <v>1446</v>
      </c>
      <c r="J1135" s="44" t="s">
        <v>17</v>
      </c>
      <c r="K1135" s="44" t="s">
        <v>1447</v>
      </c>
      <c r="L1135" s="4" t="s">
        <v>20</v>
      </c>
      <c r="M1135" s="14">
        <v>42863</v>
      </c>
      <c r="N1135" s="14" t="s">
        <v>25</v>
      </c>
      <c r="O1135" s="22" t="s">
        <v>1828</v>
      </c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  <c r="BM1135" s="6"/>
      <c r="BN1135" s="6"/>
      <c r="BO1135" s="6"/>
      <c r="BP1135" s="6"/>
      <c r="BQ1135" s="6"/>
      <c r="BR1135" s="6"/>
      <c r="BS1135" s="6"/>
      <c r="BT1135" s="7"/>
    </row>
    <row r="1136" spans="1:72" x14ac:dyDescent="0.2">
      <c r="A1136" s="42"/>
      <c r="B1136" s="45"/>
      <c r="C1136" s="45"/>
      <c r="D1136" s="55"/>
      <c r="E1136" s="45"/>
      <c r="F1136" s="45"/>
      <c r="G1136" s="45"/>
      <c r="H1136" s="45"/>
      <c r="I1136" s="45"/>
      <c r="J1136" s="45"/>
      <c r="K1136" s="45"/>
      <c r="L1136" s="4" t="s">
        <v>20</v>
      </c>
      <c r="M1136" s="14">
        <v>39326</v>
      </c>
      <c r="N1136" s="14">
        <v>42826</v>
      </c>
      <c r="O1136" s="22" t="s">
        <v>1916</v>
      </c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  <c r="BM1136" s="6"/>
      <c r="BN1136" s="6"/>
      <c r="BO1136" s="6"/>
      <c r="BP1136" s="6"/>
      <c r="BQ1136" s="6"/>
      <c r="BR1136" s="6"/>
      <c r="BS1136" s="6"/>
      <c r="BT1136" s="7"/>
    </row>
    <row r="1137" spans="1:72" x14ac:dyDescent="0.2">
      <c r="A1137" s="42"/>
      <c r="B1137" s="45"/>
      <c r="C1137" s="45"/>
      <c r="D1137" s="55"/>
      <c r="E1137" s="45"/>
      <c r="F1137" s="45"/>
      <c r="G1137" s="45"/>
      <c r="H1137" s="45"/>
      <c r="I1137" s="45"/>
      <c r="J1137" s="45"/>
      <c r="K1137" s="45"/>
      <c r="L1137" s="4" t="s">
        <v>1448</v>
      </c>
      <c r="M1137" s="14">
        <v>39083</v>
      </c>
      <c r="N1137" s="14">
        <v>39326</v>
      </c>
      <c r="O1137" s="22" t="s">
        <v>1449</v>
      </c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  <c r="BH1137" s="6"/>
      <c r="BI1137" s="6"/>
      <c r="BJ1137" s="6"/>
      <c r="BK1137" s="6"/>
      <c r="BL1137" s="6"/>
      <c r="BM1137" s="6"/>
      <c r="BN1137" s="6"/>
      <c r="BO1137" s="6"/>
      <c r="BP1137" s="6"/>
      <c r="BQ1137" s="6"/>
      <c r="BR1137" s="6"/>
      <c r="BS1137" s="6"/>
      <c r="BT1137" s="7"/>
    </row>
    <row r="1138" spans="1:72" x14ac:dyDescent="0.2">
      <c r="A1138" s="42"/>
      <c r="B1138" s="45"/>
      <c r="C1138" s="45"/>
      <c r="D1138" s="55"/>
      <c r="E1138" s="45"/>
      <c r="F1138" s="45"/>
      <c r="G1138" s="45"/>
      <c r="H1138" s="45"/>
      <c r="I1138" s="45"/>
      <c r="J1138" s="45"/>
      <c r="K1138" s="45"/>
      <c r="L1138" s="4" t="s">
        <v>1450</v>
      </c>
      <c r="M1138" s="14">
        <v>39022</v>
      </c>
      <c r="N1138" s="14">
        <v>39083</v>
      </c>
      <c r="O1138" s="22" t="s">
        <v>1449</v>
      </c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  <c r="BH1138" s="6"/>
      <c r="BI1138" s="6"/>
      <c r="BJ1138" s="6"/>
      <c r="BK1138" s="6"/>
      <c r="BL1138" s="6"/>
      <c r="BM1138" s="6"/>
      <c r="BN1138" s="6"/>
      <c r="BO1138" s="6"/>
      <c r="BP1138" s="6"/>
      <c r="BQ1138" s="6"/>
      <c r="BR1138" s="6"/>
      <c r="BS1138" s="6"/>
      <c r="BT1138" s="7"/>
    </row>
    <row r="1139" spans="1:72" x14ac:dyDescent="0.2">
      <c r="A1139" s="42"/>
      <c r="B1139" s="45"/>
      <c r="C1139" s="45"/>
      <c r="D1139" s="55"/>
      <c r="E1139" s="45"/>
      <c r="F1139" s="45"/>
      <c r="G1139" s="45"/>
      <c r="H1139" s="45"/>
      <c r="I1139" s="45"/>
      <c r="J1139" s="45"/>
      <c r="K1139" s="45"/>
      <c r="L1139" s="4" t="s">
        <v>1451</v>
      </c>
      <c r="M1139" s="14">
        <v>38930</v>
      </c>
      <c r="N1139" s="14">
        <v>38991</v>
      </c>
      <c r="O1139" s="22" t="s">
        <v>1452</v>
      </c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  <c r="BH1139" s="6"/>
      <c r="BI1139" s="6"/>
      <c r="BJ1139" s="6"/>
      <c r="BK1139" s="6"/>
      <c r="BL1139" s="6"/>
      <c r="BM1139" s="6"/>
      <c r="BN1139" s="6"/>
      <c r="BO1139" s="6"/>
      <c r="BP1139" s="6"/>
      <c r="BQ1139" s="6"/>
      <c r="BR1139" s="6"/>
      <c r="BS1139" s="6"/>
      <c r="BT1139" s="7"/>
    </row>
    <row r="1140" spans="1:72" x14ac:dyDescent="0.2">
      <c r="A1140" s="42"/>
      <c r="B1140" s="45"/>
      <c r="C1140" s="45"/>
      <c r="D1140" s="55"/>
      <c r="E1140" s="45"/>
      <c r="F1140" s="45"/>
      <c r="G1140" s="45"/>
      <c r="H1140" s="45"/>
      <c r="I1140" s="45"/>
      <c r="J1140" s="45"/>
      <c r="K1140" s="45"/>
      <c r="L1140" s="4" t="s">
        <v>997</v>
      </c>
      <c r="M1140" s="14">
        <v>35674</v>
      </c>
      <c r="N1140" s="14">
        <v>38899</v>
      </c>
      <c r="O1140" s="22" t="s">
        <v>748</v>
      </c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  <c r="BH1140" s="6"/>
      <c r="BI1140" s="6"/>
      <c r="BJ1140" s="6"/>
      <c r="BK1140" s="6"/>
      <c r="BL1140" s="6"/>
      <c r="BM1140" s="6"/>
      <c r="BN1140" s="6"/>
      <c r="BO1140" s="6"/>
      <c r="BP1140" s="6"/>
      <c r="BQ1140" s="6"/>
      <c r="BR1140" s="6"/>
      <c r="BS1140" s="6"/>
      <c r="BT1140" s="7"/>
    </row>
    <row r="1141" spans="1:72" x14ac:dyDescent="0.2">
      <c r="A1141" s="43"/>
      <c r="B1141" s="46"/>
      <c r="C1141" s="46"/>
      <c r="D1141" s="56"/>
      <c r="E1141" s="46"/>
      <c r="F1141" s="46"/>
      <c r="G1141" s="46"/>
      <c r="H1141" s="46"/>
      <c r="I1141" s="46"/>
      <c r="J1141" s="46"/>
      <c r="K1141" s="46"/>
      <c r="L1141" s="4" t="s">
        <v>1453</v>
      </c>
      <c r="M1141" s="14">
        <v>35247</v>
      </c>
      <c r="N1141" s="14">
        <v>35643</v>
      </c>
      <c r="O1141" s="22" t="s">
        <v>1454</v>
      </c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  <c r="BH1141" s="6"/>
      <c r="BI1141" s="6"/>
      <c r="BJ1141" s="6"/>
      <c r="BK1141" s="6"/>
      <c r="BL1141" s="6"/>
      <c r="BM1141" s="6"/>
      <c r="BN1141" s="6"/>
      <c r="BO1141" s="6"/>
      <c r="BP1141" s="6"/>
      <c r="BQ1141" s="6"/>
      <c r="BR1141" s="6"/>
      <c r="BS1141" s="6"/>
      <c r="BT1141" s="7"/>
    </row>
    <row r="1142" spans="1:72" ht="15" customHeight="1" x14ac:dyDescent="0.2">
      <c r="A1142" s="41" t="s">
        <v>503</v>
      </c>
      <c r="B1142" s="41" t="s">
        <v>1654</v>
      </c>
      <c r="C1142" s="44" t="s">
        <v>262</v>
      </c>
      <c r="D1142" s="54" t="s">
        <v>263</v>
      </c>
      <c r="E1142" s="44">
        <v>5460400</v>
      </c>
      <c r="F1142" s="44">
        <v>4004</v>
      </c>
      <c r="G1142" s="44" t="s">
        <v>282</v>
      </c>
      <c r="H1142" s="44" t="s">
        <v>21</v>
      </c>
      <c r="I1142" s="44" t="s">
        <v>24</v>
      </c>
      <c r="J1142" s="41" t="s">
        <v>1628</v>
      </c>
      <c r="K1142" s="44"/>
      <c r="L1142" s="4" t="s">
        <v>20</v>
      </c>
      <c r="M1142" s="14">
        <v>42767</v>
      </c>
      <c r="N1142" s="14" t="s">
        <v>25</v>
      </c>
      <c r="O1142" s="22" t="s">
        <v>1654</v>
      </c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  <c r="BH1142" s="6"/>
      <c r="BI1142" s="6"/>
      <c r="BJ1142" s="6"/>
      <c r="BK1142" s="6"/>
      <c r="BL1142" s="6"/>
      <c r="BM1142" s="6"/>
      <c r="BN1142" s="6"/>
      <c r="BO1142" s="6"/>
      <c r="BP1142" s="6"/>
      <c r="BQ1142" s="6"/>
      <c r="BR1142" s="6"/>
      <c r="BS1142" s="6"/>
      <c r="BT1142" s="7"/>
    </row>
    <row r="1143" spans="1:72" x14ac:dyDescent="0.2">
      <c r="A1143" s="42"/>
      <c r="B1143" s="42"/>
      <c r="C1143" s="45"/>
      <c r="D1143" s="55"/>
      <c r="E1143" s="45"/>
      <c r="F1143" s="45"/>
      <c r="G1143" s="45"/>
      <c r="H1143" s="45"/>
      <c r="I1143" s="45"/>
      <c r="J1143" s="42"/>
      <c r="K1143" s="45"/>
      <c r="L1143" s="4" t="s">
        <v>20</v>
      </c>
      <c r="M1143" s="14">
        <v>41892</v>
      </c>
      <c r="N1143" s="14">
        <v>42766</v>
      </c>
      <c r="O1143" s="22" t="s">
        <v>1780</v>
      </c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7"/>
    </row>
    <row r="1144" spans="1:72" x14ac:dyDescent="0.2">
      <c r="A1144" s="42"/>
      <c r="B1144" s="42"/>
      <c r="C1144" s="45"/>
      <c r="D1144" s="55"/>
      <c r="E1144" s="45"/>
      <c r="F1144" s="45"/>
      <c r="G1144" s="45"/>
      <c r="H1144" s="45"/>
      <c r="I1144" s="45"/>
      <c r="J1144" s="42"/>
      <c r="K1144" s="45"/>
      <c r="L1144" s="4" t="s">
        <v>1781</v>
      </c>
      <c r="M1144" s="14">
        <v>40026</v>
      </c>
      <c r="N1144" s="14">
        <v>41061</v>
      </c>
      <c r="O1144" s="22" t="s">
        <v>174</v>
      </c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7"/>
    </row>
    <row r="1145" spans="1:72" x14ac:dyDescent="0.2">
      <c r="A1145" s="42"/>
      <c r="B1145" s="42"/>
      <c r="C1145" s="45"/>
      <c r="D1145" s="55"/>
      <c r="E1145" s="45"/>
      <c r="F1145" s="45"/>
      <c r="G1145" s="45"/>
      <c r="H1145" s="45"/>
      <c r="I1145" s="45"/>
      <c r="J1145" s="42"/>
      <c r="K1145" s="45"/>
      <c r="L1145" s="4" t="s">
        <v>1782</v>
      </c>
      <c r="M1145" s="14">
        <v>39387</v>
      </c>
      <c r="N1145" s="14">
        <v>40026</v>
      </c>
      <c r="O1145" s="22" t="s">
        <v>1786</v>
      </c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7"/>
    </row>
    <row r="1146" spans="1:72" x14ac:dyDescent="0.2">
      <c r="A1146" s="42"/>
      <c r="B1146" s="42"/>
      <c r="C1146" s="45"/>
      <c r="D1146" s="55"/>
      <c r="E1146" s="45"/>
      <c r="F1146" s="45"/>
      <c r="G1146" s="45"/>
      <c r="H1146" s="45"/>
      <c r="I1146" s="45"/>
      <c r="J1146" s="42"/>
      <c r="K1146" s="45"/>
      <c r="L1146" s="4" t="s">
        <v>1783</v>
      </c>
      <c r="M1146" s="14">
        <v>38534</v>
      </c>
      <c r="N1146" s="14">
        <v>39083</v>
      </c>
      <c r="O1146" s="22" t="s">
        <v>1787</v>
      </c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7"/>
    </row>
    <row r="1147" spans="1:72" x14ac:dyDescent="0.2">
      <c r="A1147" s="42"/>
      <c r="B1147" s="42"/>
      <c r="C1147" s="45"/>
      <c r="D1147" s="55"/>
      <c r="E1147" s="45"/>
      <c r="F1147" s="45"/>
      <c r="G1147" s="45"/>
      <c r="H1147" s="45"/>
      <c r="I1147" s="45"/>
      <c r="J1147" s="42"/>
      <c r="K1147" s="45"/>
      <c r="L1147" s="4" t="s">
        <v>1784</v>
      </c>
      <c r="M1147" s="14">
        <v>38231</v>
      </c>
      <c r="N1147" s="14">
        <v>38553</v>
      </c>
      <c r="O1147" s="22" t="s">
        <v>1788</v>
      </c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7"/>
    </row>
    <row r="1148" spans="1:72" x14ac:dyDescent="0.2">
      <c r="A1148" s="42"/>
      <c r="B1148" s="42"/>
      <c r="C1148" s="45"/>
      <c r="D1148" s="55"/>
      <c r="E1148" s="45"/>
      <c r="F1148" s="45"/>
      <c r="G1148" s="45"/>
      <c r="H1148" s="45"/>
      <c r="I1148" s="45"/>
      <c r="J1148" s="42"/>
      <c r="K1148" s="45"/>
      <c r="L1148" s="4" t="s">
        <v>1784</v>
      </c>
      <c r="M1148" s="14">
        <v>36739</v>
      </c>
      <c r="N1148" s="14">
        <v>38200</v>
      </c>
      <c r="O1148" s="22" t="s">
        <v>1789</v>
      </c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  <c r="BH1148" s="6"/>
      <c r="BI1148" s="6"/>
      <c r="BJ1148" s="6"/>
      <c r="BK1148" s="6"/>
      <c r="BL1148" s="6"/>
      <c r="BM1148" s="6"/>
      <c r="BN1148" s="6"/>
      <c r="BO1148" s="6"/>
      <c r="BP1148" s="6"/>
      <c r="BQ1148" s="6"/>
      <c r="BR1148" s="6"/>
      <c r="BS1148" s="6"/>
      <c r="BT1148" s="7"/>
    </row>
    <row r="1149" spans="1:72" x14ac:dyDescent="0.2">
      <c r="A1149" s="42"/>
      <c r="B1149" s="42"/>
      <c r="C1149" s="45"/>
      <c r="D1149" s="55"/>
      <c r="E1149" s="45"/>
      <c r="F1149" s="45"/>
      <c r="G1149" s="45"/>
      <c r="H1149" s="45"/>
      <c r="I1149" s="45"/>
      <c r="J1149" s="42"/>
      <c r="K1149" s="45"/>
      <c r="L1149" s="4" t="s">
        <v>1785</v>
      </c>
      <c r="M1149" s="14">
        <v>35217</v>
      </c>
      <c r="N1149" s="14">
        <v>36739</v>
      </c>
      <c r="O1149" s="22" t="s">
        <v>1790</v>
      </c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  <c r="BH1149" s="6"/>
      <c r="BI1149" s="6"/>
      <c r="BJ1149" s="6"/>
      <c r="BK1149" s="6"/>
      <c r="BL1149" s="6"/>
      <c r="BM1149" s="6"/>
      <c r="BN1149" s="6"/>
      <c r="BO1149" s="6"/>
      <c r="BP1149" s="6"/>
      <c r="BQ1149" s="6"/>
      <c r="BR1149" s="6"/>
      <c r="BS1149" s="6"/>
      <c r="BT1149" s="7"/>
    </row>
    <row r="1150" spans="1:72" x14ac:dyDescent="0.2">
      <c r="A1150" s="42"/>
      <c r="B1150" s="42"/>
      <c r="C1150" s="45"/>
      <c r="D1150" s="55"/>
      <c r="E1150" s="45"/>
      <c r="F1150" s="45"/>
      <c r="G1150" s="45"/>
      <c r="H1150" s="45"/>
      <c r="I1150" s="45"/>
      <c r="J1150" s="42"/>
      <c r="K1150" s="45"/>
      <c r="L1150" s="4" t="s">
        <v>36</v>
      </c>
      <c r="M1150" s="14">
        <v>33786</v>
      </c>
      <c r="N1150" s="14">
        <v>35096</v>
      </c>
      <c r="O1150" s="22" t="s">
        <v>1791</v>
      </c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  <c r="BH1150" s="6"/>
      <c r="BI1150" s="6"/>
      <c r="BJ1150" s="6"/>
      <c r="BK1150" s="6"/>
      <c r="BL1150" s="6"/>
      <c r="BM1150" s="6"/>
      <c r="BN1150" s="6"/>
      <c r="BO1150" s="6"/>
      <c r="BP1150" s="6"/>
      <c r="BQ1150" s="6"/>
      <c r="BR1150" s="6"/>
      <c r="BS1150" s="6"/>
      <c r="BT1150" s="7"/>
    </row>
    <row r="1151" spans="1:72" x14ac:dyDescent="0.2">
      <c r="A1151" s="43"/>
      <c r="B1151" s="43"/>
      <c r="C1151" s="46"/>
      <c r="D1151" s="56"/>
      <c r="E1151" s="46"/>
      <c r="F1151" s="46"/>
      <c r="G1151" s="46"/>
      <c r="H1151" s="46"/>
      <c r="I1151" s="46"/>
      <c r="J1151" s="43"/>
      <c r="K1151" s="46"/>
      <c r="L1151" s="4" t="s">
        <v>36</v>
      </c>
      <c r="M1151" s="14">
        <v>33329</v>
      </c>
      <c r="N1151" s="14">
        <v>33786</v>
      </c>
      <c r="O1151" s="22" t="s">
        <v>1792</v>
      </c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7"/>
    </row>
    <row r="1152" spans="1:72" ht="15" customHeight="1" x14ac:dyDescent="0.2">
      <c r="A1152" s="41" t="s">
        <v>1061</v>
      </c>
      <c r="B1152" s="41" t="s">
        <v>1062</v>
      </c>
      <c r="C1152" s="44" t="s">
        <v>1651</v>
      </c>
      <c r="D1152" s="54" t="s">
        <v>1311</v>
      </c>
      <c r="E1152" s="44">
        <v>5460400</v>
      </c>
      <c r="F1152" s="44">
        <v>4138</v>
      </c>
      <c r="G1152" s="44" t="s">
        <v>282</v>
      </c>
      <c r="H1152" s="44" t="s">
        <v>21</v>
      </c>
      <c r="I1152" s="44" t="s">
        <v>1063</v>
      </c>
      <c r="J1152" s="41" t="s">
        <v>1064</v>
      </c>
      <c r="K1152" s="44" t="s">
        <v>1065</v>
      </c>
      <c r="L1152" s="4" t="s">
        <v>20</v>
      </c>
      <c r="M1152" s="14">
        <v>42788</v>
      </c>
      <c r="N1152" s="4" t="s">
        <v>25</v>
      </c>
      <c r="O1152" s="22" t="s">
        <v>1346</v>
      </c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7"/>
    </row>
    <row r="1153" spans="1:72" x14ac:dyDescent="0.2">
      <c r="A1153" s="42"/>
      <c r="B1153" s="42"/>
      <c r="C1153" s="45"/>
      <c r="D1153" s="55"/>
      <c r="E1153" s="45"/>
      <c r="F1153" s="45"/>
      <c r="G1153" s="45"/>
      <c r="H1153" s="45"/>
      <c r="I1153" s="45"/>
      <c r="J1153" s="42"/>
      <c r="K1153" s="45"/>
      <c r="L1153" s="4" t="s">
        <v>773</v>
      </c>
      <c r="M1153" s="14">
        <v>41583</v>
      </c>
      <c r="N1153" s="14">
        <v>42876</v>
      </c>
      <c r="O1153" s="22" t="s">
        <v>1066</v>
      </c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7"/>
    </row>
    <row r="1154" spans="1:72" x14ac:dyDescent="0.2">
      <c r="A1154" s="42"/>
      <c r="B1154" s="42"/>
      <c r="C1154" s="45"/>
      <c r="D1154" s="55"/>
      <c r="E1154" s="45"/>
      <c r="F1154" s="45"/>
      <c r="G1154" s="45"/>
      <c r="H1154" s="45"/>
      <c r="I1154" s="45"/>
      <c r="J1154" s="42"/>
      <c r="K1154" s="45"/>
      <c r="L1154" s="4" t="s">
        <v>85</v>
      </c>
      <c r="M1154" s="14">
        <v>41155</v>
      </c>
      <c r="N1154" s="14">
        <v>41212</v>
      </c>
      <c r="O1154" s="22" t="s">
        <v>1067</v>
      </c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7"/>
    </row>
    <row r="1155" spans="1:72" x14ac:dyDescent="0.2">
      <c r="A1155" s="42"/>
      <c r="B1155" s="42"/>
      <c r="C1155" s="45"/>
      <c r="D1155" s="55"/>
      <c r="E1155" s="45"/>
      <c r="F1155" s="45"/>
      <c r="G1155" s="45"/>
      <c r="H1155" s="45"/>
      <c r="I1155" s="45"/>
      <c r="J1155" s="42"/>
      <c r="K1155" s="45"/>
      <c r="L1155" s="4" t="s">
        <v>1917</v>
      </c>
      <c r="M1155" s="14">
        <v>40566</v>
      </c>
      <c r="N1155" s="14">
        <v>41152</v>
      </c>
      <c r="O1155" s="22" t="s">
        <v>1067</v>
      </c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7"/>
    </row>
    <row r="1156" spans="1:72" x14ac:dyDescent="0.2">
      <c r="A1156" s="42"/>
      <c r="B1156" s="42"/>
      <c r="C1156" s="45"/>
      <c r="D1156" s="55"/>
      <c r="E1156" s="45"/>
      <c r="F1156" s="45"/>
      <c r="G1156" s="45"/>
      <c r="H1156" s="45"/>
      <c r="I1156" s="45"/>
      <c r="J1156" s="42"/>
      <c r="K1156" s="45"/>
      <c r="L1156" s="4" t="s">
        <v>741</v>
      </c>
      <c r="M1156" s="14">
        <v>39559</v>
      </c>
      <c r="N1156" s="14">
        <v>39568</v>
      </c>
      <c r="O1156" s="22" t="s">
        <v>1068</v>
      </c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  <c r="BH1156" s="6"/>
      <c r="BI1156" s="6"/>
      <c r="BJ1156" s="6"/>
      <c r="BK1156" s="6"/>
      <c r="BL1156" s="6"/>
      <c r="BM1156" s="6"/>
      <c r="BN1156" s="6"/>
      <c r="BO1156" s="6"/>
      <c r="BP1156" s="6"/>
      <c r="BQ1156" s="6"/>
      <c r="BR1156" s="6"/>
      <c r="BS1156" s="6"/>
      <c r="BT1156" s="7"/>
    </row>
    <row r="1157" spans="1:72" x14ac:dyDescent="0.2">
      <c r="A1157" s="43"/>
      <c r="B1157" s="43"/>
      <c r="C1157" s="46"/>
      <c r="D1157" s="56"/>
      <c r="E1157" s="46"/>
      <c r="F1157" s="46"/>
      <c r="G1157" s="46"/>
      <c r="H1157" s="46"/>
      <c r="I1157" s="46"/>
      <c r="J1157" s="43"/>
      <c r="K1157" s="46"/>
      <c r="L1157" s="4" t="s">
        <v>20</v>
      </c>
      <c r="M1157" s="14">
        <v>34639</v>
      </c>
      <c r="N1157" s="14">
        <v>39553</v>
      </c>
      <c r="O1157" s="22" t="s">
        <v>1068</v>
      </c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7"/>
    </row>
    <row r="1158" spans="1:72" ht="15" customHeight="1" x14ac:dyDescent="0.2">
      <c r="A1158" s="41" t="s">
        <v>558</v>
      </c>
      <c r="B1158" s="44" t="s">
        <v>437</v>
      </c>
      <c r="C1158" s="41" t="s">
        <v>1649</v>
      </c>
      <c r="D1158" s="54" t="s">
        <v>559</v>
      </c>
      <c r="E1158" s="44">
        <v>3715900</v>
      </c>
      <c r="F1158" s="44">
        <v>4521</v>
      </c>
      <c r="G1158" s="44" t="s">
        <v>282</v>
      </c>
      <c r="H1158" s="44" t="s">
        <v>59</v>
      </c>
      <c r="I1158" s="44" t="s">
        <v>560</v>
      </c>
      <c r="J1158" s="41" t="s">
        <v>197</v>
      </c>
      <c r="K1158" s="44" t="s">
        <v>561</v>
      </c>
      <c r="L1158" s="4" t="s">
        <v>20</v>
      </c>
      <c r="M1158" s="14">
        <v>42718</v>
      </c>
      <c r="N1158" s="4" t="s">
        <v>25</v>
      </c>
      <c r="O1158" s="22" t="s">
        <v>1793</v>
      </c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/>
      <c r="BI1158" s="6"/>
      <c r="BJ1158" s="6"/>
      <c r="BK1158" s="6"/>
      <c r="BL1158" s="6"/>
      <c r="BM1158" s="6"/>
      <c r="BN1158" s="6"/>
      <c r="BO1158" s="6"/>
      <c r="BP1158" s="6"/>
      <c r="BQ1158" s="6"/>
      <c r="BR1158" s="6"/>
      <c r="BS1158" s="6"/>
      <c r="BT1158" s="7"/>
    </row>
    <row r="1159" spans="1:72" x14ac:dyDescent="0.2">
      <c r="A1159" s="42"/>
      <c r="B1159" s="45"/>
      <c r="C1159" s="42"/>
      <c r="D1159" s="55"/>
      <c r="E1159" s="45"/>
      <c r="F1159" s="45"/>
      <c r="G1159" s="45"/>
      <c r="H1159" s="45"/>
      <c r="I1159" s="45"/>
      <c r="J1159" s="42"/>
      <c r="K1159" s="46"/>
      <c r="L1159" s="4" t="s">
        <v>563</v>
      </c>
      <c r="M1159" s="14">
        <v>40969</v>
      </c>
      <c r="N1159" s="14">
        <v>42428</v>
      </c>
      <c r="O1159" s="22" t="s">
        <v>564</v>
      </c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  <c r="BN1159" s="6"/>
      <c r="BO1159" s="6"/>
      <c r="BP1159" s="6"/>
      <c r="BQ1159" s="6"/>
      <c r="BR1159" s="6"/>
      <c r="BS1159" s="6"/>
      <c r="BT1159" s="7"/>
    </row>
    <row r="1160" spans="1:72" x14ac:dyDescent="0.2">
      <c r="A1160" s="42"/>
      <c r="B1160" s="45"/>
      <c r="C1160" s="42"/>
      <c r="D1160" s="55"/>
      <c r="E1160" s="45"/>
      <c r="F1160" s="45"/>
      <c r="G1160" s="45"/>
      <c r="H1160" s="45"/>
      <c r="I1160" s="45"/>
      <c r="J1160" s="42"/>
      <c r="K1160" s="44" t="s">
        <v>562</v>
      </c>
      <c r="L1160" s="4" t="s">
        <v>565</v>
      </c>
      <c r="M1160" s="14">
        <v>40723</v>
      </c>
      <c r="N1160" s="14">
        <v>40906</v>
      </c>
      <c r="O1160" s="22" t="s">
        <v>566</v>
      </c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  <c r="BN1160" s="6"/>
      <c r="BO1160" s="6"/>
      <c r="BP1160" s="6"/>
      <c r="BQ1160" s="6"/>
      <c r="BR1160" s="6"/>
      <c r="BS1160" s="6"/>
      <c r="BT1160" s="7"/>
    </row>
    <row r="1161" spans="1:72" x14ac:dyDescent="0.2">
      <c r="A1161" s="43"/>
      <c r="B1161" s="46"/>
      <c r="C1161" s="43"/>
      <c r="D1161" s="56"/>
      <c r="E1161" s="46"/>
      <c r="F1161" s="46"/>
      <c r="G1161" s="46"/>
      <c r="H1161" s="46"/>
      <c r="I1161" s="46"/>
      <c r="J1161" s="43"/>
      <c r="K1161" s="46"/>
      <c r="L1161" s="4" t="s">
        <v>567</v>
      </c>
      <c r="M1161" s="14">
        <v>40456</v>
      </c>
      <c r="N1161" s="14">
        <v>40726</v>
      </c>
      <c r="O1161" s="22" t="s">
        <v>568</v>
      </c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7"/>
    </row>
    <row r="1162" spans="1:72" ht="15.75" customHeight="1" x14ac:dyDescent="0.2">
      <c r="A1162" s="41" t="s">
        <v>2514</v>
      </c>
      <c r="B1162" s="44" t="s">
        <v>654</v>
      </c>
      <c r="C1162" s="44" t="s">
        <v>2361</v>
      </c>
      <c r="D1162" s="54" t="s">
        <v>2515</v>
      </c>
      <c r="E1162" s="44">
        <v>5460400</v>
      </c>
      <c r="F1162" s="44">
        <v>1018</v>
      </c>
      <c r="G1162" s="44" t="s">
        <v>282</v>
      </c>
      <c r="H1162" s="44" t="s">
        <v>48</v>
      </c>
      <c r="I1162" s="44" t="s">
        <v>2516</v>
      </c>
      <c r="J1162" s="44" t="s">
        <v>2517</v>
      </c>
      <c r="K1162" s="44"/>
      <c r="L1162" s="4" t="s">
        <v>20</v>
      </c>
      <c r="M1162" s="14">
        <v>43115</v>
      </c>
      <c r="N1162" s="4" t="s">
        <v>25</v>
      </c>
      <c r="O1162" s="22" t="s">
        <v>2518</v>
      </c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  <c r="BH1162" s="6"/>
      <c r="BI1162" s="6"/>
      <c r="BJ1162" s="6"/>
      <c r="BK1162" s="6"/>
      <c r="BL1162" s="6"/>
      <c r="BM1162" s="6"/>
      <c r="BN1162" s="6"/>
      <c r="BO1162" s="6"/>
      <c r="BP1162" s="6"/>
      <c r="BQ1162" s="6"/>
      <c r="BR1162" s="6"/>
      <c r="BS1162" s="6"/>
      <c r="BT1162" s="7"/>
    </row>
    <row r="1163" spans="1:72" x14ac:dyDescent="0.2">
      <c r="A1163" s="42"/>
      <c r="B1163" s="45"/>
      <c r="C1163" s="45"/>
      <c r="D1163" s="55"/>
      <c r="E1163" s="45"/>
      <c r="F1163" s="45"/>
      <c r="G1163" s="45"/>
      <c r="H1163" s="45"/>
      <c r="I1163" s="45"/>
      <c r="J1163" s="45"/>
      <c r="K1163" s="45"/>
      <c r="M1163" s="14"/>
      <c r="O1163" s="22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7"/>
    </row>
    <row r="1164" spans="1:72" x14ac:dyDescent="0.2">
      <c r="A1164" s="42"/>
      <c r="B1164" s="45"/>
      <c r="C1164" s="45"/>
      <c r="D1164" s="55"/>
      <c r="E1164" s="45"/>
      <c r="F1164" s="45"/>
      <c r="G1164" s="45"/>
      <c r="H1164" s="45"/>
      <c r="I1164" s="45"/>
      <c r="J1164" s="45"/>
      <c r="K1164" s="45"/>
      <c r="M1164" s="14"/>
      <c r="O1164" s="22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7"/>
    </row>
    <row r="1165" spans="1:72" x14ac:dyDescent="0.2">
      <c r="A1165" s="42"/>
      <c r="B1165" s="45"/>
      <c r="C1165" s="45"/>
      <c r="D1165" s="55"/>
      <c r="E1165" s="45"/>
      <c r="F1165" s="45"/>
      <c r="G1165" s="45"/>
      <c r="H1165" s="45"/>
      <c r="I1165" s="45"/>
      <c r="J1165" s="45"/>
      <c r="K1165" s="45"/>
      <c r="M1165" s="14"/>
      <c r="O1165" s="22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7"/>
    </row>
    <row r="1166" spans="1:72" x14ac:dyDescent="0.2">
      <c r="A1166" s="42"/>
      <c r="B1166" s="45"/>
      <c r="C1166" s="45"/>
      <c r="D1166" s="55"/>
      <c r="E1166" s="45"/>
      <c r="F1166" s="45"/>
      <c r="G1166" s="45"/>
      <c r="H1166" s="45"/>
      <c r="I1166" s="45"/>
      <c r="J1166" s="45"/>
      <c r="K1166" s="45"/>
      <c r="M1166" s="14"/>
      <c r="O1166" s="22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7"/>
    </row>
    <row r="1167" spans="1:72" x14ac:dyDescent="0.2">
      <c r="A1167" s="43"/>
      <c r="B1167" s="46"/>
      <c r="C1167" s="46"/>
      <c r="D1167" s="56"/>
      <c r="E1167" s="46"/>
      <c r="F1167" s="46"/>
      <c r="G1167" s="46"/>
      <c r="H1167" s="46"/>
      <c r="I1167" s="46"/>
      <c r="J1167" s="46"/>
      <c r="K1167" s="46"/>
      <c r="M1167" s="14"/>
      <c r="O1167" s="22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7"/>
    </row>
    <row r="1168" spans="1:72" ht="15" customHeight="1" x14ac:dyDescent="0.2">
      <c r="A1168" s="41" t="s">
        <v>681</v>
      </c>
      <c r="B1168" s="41" t="s">
        <v>682</v>
      </c>
      <c r="C1168" s="41" t="s">
        <v>262</v>
      </c>
      <c r="D1168" s="84" t="s">
        <v>683</v>
      </c>
      <c r="E1168" s="41">
        <v>5460400</v>
      </c>
      <c r="F1168" s="41">
        <v>4242</v>
      </c>
      <c r="G1168" s="41" t="s">
        <v>282</v>
      </c>
      <c r="H1168" s="41" t="s">
        <v>21</v>
      </c>
      <c r="I1168" s="41" t="s">
        <v>24</v>
      </c>
      <c r="J1168" s="41" t="s">
        <v>684</v>
      </c>
      <c r="K1168" s="41" t="s">
        <v>685</v>
      </c>
      <c r="L1168" s="4" t="s">
        <v>20</v>
      </c>
      <c r="M1168" s="14">
        <v>42824</v>
      </c>
      <c r="N1168" s="14" t="s">
        <v>25</v>
      </c>
      <c r="O1168" s="22" t="s">
        <v>832</v>
      </c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7"/>
    </row>
    <row r="1169" spans="1:72" x14ac:dyDescent="0.2">
      <c r="A1169" s="42"/>
      <c r="B1169" s="42"/>
      <c r="C1169" s="42"/>
      <c r="D1169" s="85"/>
      <c r="E1169" s="42"/>
      <c r="F1169" s="42"/>
      <c r="G1169" s="42"/>
      <c r="H1169" s="42"/>
      <c r="I1169" s="42"/>
      <c r="J1169" s="42"/>
      <c r="K1169" s="42"/>
      <c r="L1169" s="4" t="s">
        <v>676</v>
      </c>
      <c r="M1169" s="14">
        <v>42242</v>
      </c>
      <c r="N1169" s="14">
        <v>42815</v>
      </c>
      <c r="O1169" s="22" t="s">
        <v>686</v>
      </c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7"/>
    </row>
    <row r="1170" spans="1:72" x14ac:dyDescent="0.2">
      <c r="A1170" s="42"/>
      <c r="B1170" s="42"/>
      <c r="C1170" s="42"/>
      <c r="D1170" s="85"/>
      <c r="E1170" s="42"/>
      <c r="F1170" s="42"/>
      <c r="G1170" s="42"/>
      <c r="H1170" s="42"/>
      <c r="I1170" s="42"/>
      <c r="J1170" s="42"/>
      <c r="K1170" s="42"/>
      <c r="L1170" s="4" t="s">
        <v>687</v>
      </c>
      <c r="M1170" s="14">
        <v>41852</v>
      </c>
      <c r="N1170" s="14">
        <v>42231</v>
      </c>
      <c r="O1170" s="22" t="s">
        <v>687</v>
      </c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7"/>
    </row>
    <row r="1171" spans="1:72" x14ac:dyDescent="0.2">
      <c r="A1171" s="42"/>
      <c r="B1171" s="42"/>
      <c r="C1171" s="42"/>
      <c r="D1171" s="85"/>
      <c r="E1171" s="42"/>
      <c r="F1171" s="42"/>
      <c r="G1171" s="42"/>
      <c r="H1171" s="42"/>
      <c r="I1171" s="42"/>
      <c r="J1171" s="42"/>
      <c r="K1171" s="42"/>
      <c r="L1171" s="4" t="s">
        <v>688</v>
      </c>
      <c r="M1171" s="14">
        <v>41247</v>
      </c>
      <c r="N1171" s="14">
        <v>41821</v>
      </c>
      <c r="O1171" s="22" t="s">
        <v>689</v>
      </c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7"/>
    </row>
    <row r="1172" spans="1:72" x14ac:dyDescent="0.2">
      <c r="A1172" s="42"/>
      <c r="B1172" s="42"/>
      <c r="C1172" s="42"/>
      <c r="D1172" s="85"/>
      <c r="E1172" s="42"/>
      <c r="F1172" s="42"/>
      <c r="G1172" s="42"/>
      <c r="H1172" s="42"/>
      <c r="I1172" s="42"/>
      <c r="J1172" s="42"/>
      <c r="K1172" s="42"/>
      <c r="L1172" s="4" t="s">
        <v>287</v>
      </c>
      <c r="M1172" s="14">
        <v>41066</v>
      </c>
      <c r="N1172" s="14">
        <v>41226</v>
      </c>
      <c r="O1172" s="22" t="s">
        <v>690</v>
      </c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7"/>
    </row>
    <row r="1173" spans="1:72" x14ac:dyDescent="0.2">
      <c r="A1173" s="42"/>
      <c r="B1173" s="42"/>
      <c r="C1173" s="42"/>
      <c r="D1173" s="85"/>
      <c r="E1173" s="42"/>
      <c r="F1173" s="42"/>
      <c r="G1173" s="42"/>
      <c r="H1173" s="42"/>
      <c r="I1173" s="42"/>
      <c r="J1173" s="42"/>
      <c r="K1173" s="42"/>
      <c r="L1173" s="4" t="s">
        <v>688</v>
      </c>
      <c r="M1173" s="14">
        <v>40640</v>
      </c>
      <c r="N1173" s="14">
        <v>41029</v>
      </c>
      <c r="O1173" s="22" t="s">
        <v>689</v>
      </c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7"/>
    </row>
    <row r="1174" spans="1:72" x14ac:dyDescent="0.2">
      <c r="A1174" s="42"/>
      <c r="B1174" s="42"/>
      <c r="C1174" s="42"/>
      <c r="D1174" s="85"/>
      <c r="E1174" s="42"/>
      <c r="F1174" s="42"/>
      <c r="G1174" s="42"/>
      <c r="H1174" s="42"/>
      <c r="I1174" s="42"/>
      <c r="J1174" s="42"/>
      <c r="K1174" s="42"/>
      <c r="L1174" s="4" t="s">
        <v>691</v>
      </c>
      <c r="M1174" s="14">
        <v>40120</v>
      </c>
      <c r="N1174" s="14">
        <v>40633</v>
      </c>
      <c r="O1174" s="22" t="s">
        <v>6</v>
      </c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7"/>
    </row>
    <row r="1175" spans="1:72" x14ac:dyDescent="0.2">
      <c r="A1175" s="42"/>
      <c r="B1175" s="42"/>
      <c r="C1175" s="42"/>
      <c r="D1175" s="85"/>
      <c r="E1175" s="42"/>
      <c r="F1175" s="42"/>
      <c r="G1175" s="42"/>
      <c r="H1175" s="42"/>
      <c r="I1175" s="42"/>
      <c r="J1175" s="42"/>
      <c r="K1175" s="42"/>
      <c r="L1175" s="4" t="s">
        <v>688</v>
      </c>
      <c r="M1175" s="14">
        <v>39923</v>
      </c>
      <c r="N1175" s="14">
        <v>40086</v>
      </c>
      <c r="O1175" s="22" t="s">
        <v>6</v>
      </c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7"/>
    </row>
    <row r="1176" spans="1:72" x14ac:dyDescent="0.2">
      <c r="A1176" s="42"/>
      <c r="B1176" s="42"/>
      <c r="C1176" s="42"/>
      <c r="D1176" s="85"/>
      <c r="E1176" s="42"/>
      <c r="F1176" s="42"/>
      <c r="G1176" s="42"/>
      <c r="H1176" s="42"/>
      <c r="I1176" s="42"/>
      <c r="J1176" s="42"/>
      <c r="K1176" s="42"/>
      <c r="L1176" s="4" t="s">
        <v>691</v>
      </c>
      <c r="M1176" s="14">
        <v>39436</v>
      </c>
      <c r="N1176" s="14">
        <v>39892</v>
      </c>
      <c r="O1176" s="22" t="s">
        <v>6</v>
      </c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7"/>
    </row>
    <row r="1177" spans="1:72" x14ac:dyDescent="0.2">
      <c r="A1177" s="42"/>
      <c r="B1177" s="42"/>
      <c r="C1177" s="42"/>
      <c r="D1177" s="85"/>
      <c r="E1177" s="42"/>
      <c r="F1177" s="42"/>
      <c r="G1177" s="42"/>
      <c r="H1177" s="42"/>
      <c r="I1177" s="42"/>
      <c r="J1177" s="42"/>
      <c r="K1177" s="42"/>
      <c r="L1177" s="4" t="s">
        <v>692</v>
      </c>
      <c r="M1177" s="14">
        <v>39295</v>
      </c>
      <c r="N1177" s="14">
        <v>39432</v>
      </c>
      <c r="O1177" s="22" t="s">
        <v>6</v>
      </c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7"/>
    </row>
    <row r="1178" spans="1:72" x14ac:dyDescent="0.2">
      <c r="A1178" s="42"/>
      <c r="B1178" s="42"/>
      <c r="C1178" s="42"/>
      <c r="D1178" s="85"/>
      <c r="E1178" s="42"/>
      <c r="F1178" s="42"/>
      <c r="G1178" s="42"/>
      <c r="H1178" s="42"/>
      <c r="I1178" s="42"/>
      <c r="J1178" s="42"/>
      <c r="K1178" s="42"/>
      <c r="L1178" s="4" t="s">
        <v>688</v>
      </c>
      <c r="M1178" s="14">
        <v>39153</v>
      </c>
      <c r="N1178" s="14">
        <v>39276</v>
      </c>
      <c r="O1178" s="22" t="s">
        <v>6</v>
      </c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/>
      <c r="BH1178" s="6"/>
      <c r="BI1178" s="6"/>
      <c r="BJ1178" s="6"/>
      <c r="BK1178" s="6"/>
      <c r="BL1178" s="6"/>
      <c r="BM1178" s="6"/>
      <c r="BN1178" s="6"/>
      <c r="BO1178" s="6"/>
      <c r="BP1178" s="6"/>
      <c r="BQ1178" s="6"/>
      <c r="BR1178" s="6"/>
      <c r="BS1178" s="6"/>
      <c r="BT1178" s="7"/>
    </row>
    <row r="1179" spans="1:72" x14ac:dyDescent="0.2">
      <c r="A1179" s="42"/>
      <c r="B1179" s="42"/>
      <c r="C1179" s="42"/>
      <c r="D1179" s="85"/>
      <c r="E1179" s="42"/>
      <c r="F1179" s="42"/>
      <c r="G1179" s="42"/>
      <c r="H1179" s="42"/>
      <c r="I1179" s="42"/>
      <c r="J1179" s="42"/>
      <c r="K1179" s="42"/>
      <c r="L1179" s="4" t="s">
        <v>693</v>
      </c>
      <c r="M1179" s="14">
        <v>38740</v>
      </c>
      <c r="N1179" s="14" t="s">
        <v>694</v>
      </c>
      <c r="O1179" s="22" t="s">
        <v>6</v>
      </c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/>
      <c r="BH1179" s="6"/>
      <c r="BI1179" s="6"/>
      <c r="BJ1179" s="6"/>
      <c r="BK1179" s="6"/>
      <c r="BL1179" s="6"/>
      <c r="BM1179" s="6"/>
      <c r="BN1179" s="6"/>
      <c r="BO1179" s="6"/>
      <c r="BP1179" s="6"/>
      <c r="BQ1179" s="6"/>
      <c r="BR1179" s="6"/>
      <c r="BS1179" s="6"/>
      <c r="BT1179" s="7"/>
    </row>
    <row r="1180" spans="1:72" x14ac:dyDescent="0.2">
      <c r="A1180" s="42"/>
      <c r="B1180" s="42"/>
      <c r="C1180" s="42"/>
      <c r="D1180" s="85"/>
      <c r="E1180" s="42"/>
      <c r="F1180" s="42"/>
      <c r="G1180" s="42"/>
      <c r="H1180" s="42"/>
      <c r="I1180" s="42"/>
      <c r="J1180" s="42"/>
      <c r="K1180" s="42"/>
      <c r="L1180" s="4" t="s">
        <v>695</v>
      </c>
      <c r="M1180" s="14">
        <v>38364</v>
      </c>
      <c r="N1180" s="14">
        <v>38704</v>
      </c>
      <c r="O1180" s="22" t="s">
        <v>696</v>
      </c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  <c r="BH1180" s="6"/>
      <c r="BI1180" s="6"/>
      <c r="BJ1180" s="6"/>
      <c r="BK1180" s="6"/>
      <c r="BL1180" s="6"/>
      <c r="BM1180" s="6"/>
      <c r="BN1180" s="6"/>
      <c r="BO1180" s="6"/>
      <c r="BP1180" s="6"/>
      <c r="BQ1180" s="6"/>
      <c r="BR1180" s="6"/>
      <c r="BS1180" s="6"/>
      <c r="BT1180" s="7"/>
    </row>
    <row r="1181" spans="1:72" x14ac:dyDescent="0.2">
      <c r="A1181" s="42"/>
      <c r="B1181" s="42"/>
      <c r="C1181" s="42"/>
      <c r="D1181" s="85"/>
      <c r="E1181" s="42"/>
      <c r="F1181" s="42"/>
      <c r="G1181" s="42"/>
      <c r="H1181" s="42"/>
      <c r="I1181" s="42"/>
      <c r="J1181" s="42"/>
      <c r="K1181" s="42"/>
      <c r="L1181" s="4" t="s">
        <v>693</v>
      </c>
      <c r="M1181" s="14">
        <v>38153</v>
      </c>
      <c r="N1181" s="14">
        <v>38346</v>
      </c>
      <c r="O1181" s="22" t="s">
        <v>697</v>
      </c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/>
      <c r="BH1181" s="6"/>
      <c r="BI1181" s="6"/>
      <c r="BJ1181" s="6"/>
      <c r="BK1181" s="6"/>
      <c r="BL1181" s="6"/>
      <c r="BM1181" s="6"/>
      <c r="BN1181" s="6"/>
      <c r="BO1181" s="6"/>
      <c r="BP1181" s="6"/>
      <c r="BQ1181" s="6"/>
      <c r="BR1181" s="6"/>
      <c r="BS1181" s="6"/>
      <c r="BT1181" s="7"/>
    </row>
    <row r="1182" spans="1:72" x14ac:dyDescent="0.2">
      <c r="A1182" s="43"/>
      <c r="B1182" s="43"/>
      <c r="C1182" s="43"/>
      <c r="D1182" s="86"/>
      <c r="E1182" s="43"/>
      <c r="F1182" s="43"/>
      <c r="G1182" s="43"/>
      <c r="H1182" s="43"/>
      <c r="I1182" s="43"/>
      <c r="J1182" s="43"/>
      <c r="K1182" s="43"/>
      <c r="L1182" s="4" t="s">
        <v>693</v>
      </c>
      <c r="M1182" s="14">
        <v>37802</v>
      </c>
      <c r="N1182" s="14">
        <v>37984</v>
      </c>
      <c r="O1182" s="22" t="s">
        <v>697</v>
      </c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/>
      <c r="BH1182" s="6"/>
      <c r="BI1182" s="6"/>
      <c r="BJ1182" s="6"/>
      <c r="BK1182" s="6"/>
      <c r="BL1182" s="6"/>
      <c r="BM1182" s="6"/>
      <c r="BN1182" s="6"/>
      <c r="BO1182" s="6"/>
      <c r="BP1182" s="6"/>
      <c r="BQ1182" s="6"/>
      <c r="BR1182" s="6"/>
      <c r="BS1182" s="6"/>
      <c r="BT1182" s="7"/>
    </row>
    <row r="1183" spans="1:72" ht="15" customHeight="1" x14ac:dyDescent="0.2">
      <c r="A1183" s="41" t="s">
        <v>1581</v>
      </c>
      <c r="B1183" s="41" t="s">
        <v>1582</v>
      </c>
      <c r="C1183" s="41" t="e">
        <f>+#REF!</f>
        <v>#REF!</v>
      </c>
      <c r="D1183" s="62" t="s">
        <v>1583</v>
      </c>
      <c r="E1183" s="41">
        <v>5460400</v>
      </c>
      <c r="F1183" s="41">
        <v>4177</v>
      </c>
      <c r="G1183" s="41" t="s">
        <v>282</v>
      </c>
      <c r="H1183" s="41" t="s">
        <v>21</v>
      </c>
      <c r="I1183" s="41" t="s">
        <v>24</v>
      </c>
      <c r="J1183" s="41" t="s">
        <v>1410</v>
      </c>
      <c r="K1183" s="41"/>
      <c r="L1183" s="4" t="s">
        <v>20</v>
      </c>
      <c r="M1183" s="14">
        <v>42849</v>
      </c>
      <c r="N1183" s="12" t="s">
        <v>25</v>
      </c>
      <c r="O1183" s="22" t="s">
        <v>1582</v>
      </c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/>
      <c r="BH1183" s="6"/>
      <c r="BI1183" s="6"/>
      <c r="BJ1183" s="6"/>
      <c r="BK1183" s="6"/>
      <c r="BL1183" s="6"/>
      <c r="BM1183" s="6"/>
      <c r="BN1183" s="6"/>
      <c r="BO1183" s="6"/>
      <c r="BP1183" s="6"/>
      <c r="BQ1183" s="6"/>
      <c r="BR1183" s="6"/>
      <c r="BS1183" s="6"/>
      <c r="BT1183" s="7"/>
    </row>
    <row r="1184" spans="1:72" x14ac:dyDescent="0.2">
      <c r="A1184" s="42"/>
      <c r="B1184" s="42"/>
      <c r="C1184" s="42"/>
      <c r="D1184" s="63"/>
      <c r="E1184" s="42"/>
      <c r="F1184" s="42"/>
      <c r="G1184" s="42"/>
      <c r="H1184" s="42"/>
      <c r="I1184" s="42"/>
      <c r="J1184" s="42"/>
      <c r="K1184" s="42"/>
      <c r="L1184" s="4" t="s">
        <v>1584</v>
      </c>
      <c r="M1184" s="14">
        <v>41700</v>
      </c>
      <c r="N1184" s="14">
        <v>42841</v>
      </c>
      <c r="O1184" s="22" t="s">
        <v>128</v>
      </c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/>
      <c r="BH1184" s="6"/>
      <c r="BI1184" s="6"/>
      <c r="BJ1184" s="6"/>
      <c r="BK1184" s="6"/>
      <c r="BL1184" s="6"/>
      <c r="BM1184" s="6"/>
      <c r="BN1184" s="6"/>
      <c r="BO1184" s="6"/>
      <c r="BP1184" s="6"/>
      <c r="BQ1184" s="6"/>
      <c r="BR1184" s="6"/>
      <c r="BS1184" s="6"/>
      <c r="BT1184" s="7"/>
    </row>
    <row r="1185" spans="1:72" x14ac:dyDescent="0.2">
      <c r="A1185" s="42"/>
      <c r="B1185" s="42"/>
      <c r="C1185" s="42"/>
      <c r="D1185" s="63"/>
      <c r="E1185" s="42"/>
      <c r="F1185" s="42"/>
      <c r="G1185" s="42"/>
      <c r="H1185" s="42"/>
      <c r="I1185" s="42"/>
      <c r="J1185" s="42"/>
      <c r="K1185" s="42"/>
      <c r="L1185" s="4" t="s">
        <v>1585</v>
      </c>
      <c r="M1185" s="14">
        <v>41562</v>
      </c>
      <c r="N1185" s="14">
        <v>41696</v>
      </c>
      <c r="O1185" s="22" t="s">
        <v>128</v>
      </c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/>
      <c r="BH1185" s="6"/>
      <c r="BI1185" s="6"/>
      <c r="BJ1185" s="6"/>
      <c r="BK1185" s="6"/>
      <c r="BL1185" s="6"/>
      <c r="BM1185" s="6"/>
      <c r="BN1185" s="6"/>
      <c r="BO1185" s="6"/>
      <c r="BP1185" s="6"/>
      <c r="BQ1185" s="6"/>
      <c r="BR1185" s="6"/>
      <c r="BS1185" s="6"/>
      <c r="BT1185" s="7"/>
    </row>
    <row r="1186" spans="1:72" x14ac:dyDescent="0.2">
      <c r="A1186" s="42"/>
      <c r="B1186" s="42"/>
      <c r="C1186" s="42"/>
      <c r="D1186" s="63"/>
      <c r="E1186" s="42"/>
      <c r="F1186" s="42"/>
      <c r="G1186" s="42"/>
      <c r="H1186" s="42"/>
      <c r="I1186" s="42"/>
      <c r="J1186" s="42"/>
      <c r="K1186" s="42"/>
      <c r="L1186" s="4" t="s">
        <v>1230</v>
      </c>
      <c r="M1186" s="14">
        <v>40634</v>
      </c>
      <c r="N1186" s="14">
        <v>41365</v>
      </c>
      <c r="O1186" s="22" t="s">
        <v>128</v>
      </c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/>
      <c r="BH1186" s="6"/>
      <c r="BI1186" s="6"/>
      <c r="BJ1186" s="6"/>
      <c r="BK1186" s="6"/>
      <c r="BL1186" s="6"/>
      <c r="BM1186" s="6"/>
      <c r="BN1186" s="6"/>
      <c r="BO1186" s="6"/>
      <c r="BP1186" s="6"/>
      <c r="BQ1186" s="6"/>
      <c r="BR1186" s="6"/>
      <c r="BS1186" s="6"/>
      <c r="BT1186" s="7"/>
    </row>
    <row r="1187" spans="1:72" x14ac:dyDescent="0.2">
      <c r="A1187" s="42"/>
      <c r="B1187" s="42"/>
      <c r="C1187" s="42"/>
      <c r="D1187" s="63"/>
      <c r="E1187" s="42"/>
      <c r="F1187" s="42"/>
      <c r="G1187" s="42"/>
      <c r="H1187" s="42"/>
      <c r="I1187" s="42"/>
      <c r="J1187" s="42"/>
      <c r="K1187" s="42"/>
      <c r="L1187" s="4" t="s">
        <v>1586</v>
      </c>
      <c r="M1187" s="14">
        <v>40360</v>
      </c>
      <c r="N1187" s="14">
        <v>41363</v>
      </c>
      <c r="O1187" s="22" t="s">
        <v>1587</v>
      </c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/>
      <c r="BH1187" s="6"/>
      <c r="BI1187" s="6"/>
      <c r="BJ1187" s="6"/>
      <c r="BK1187" s="6"/>
      <c r="BL1187" s="6"/>
      <c r="BM1187" s="6"/>
      <c r="BN1187" s="6"/>
      <c r="BO1187" s="6"/>
      <c r="BP1187" s="6"/>
      <c r="BQ1187" s="6"/>
      <c r="BR1187" s="6"/>
      <c r="BS1187" s="6"/>
      <c r="BT1187" s="7"/>
    </row>
    <row r="1188" spans="1:72" x14ac:dyDescent="0.2">
      <c r="A1188" s="42"/>
      <c r="B1188" s="42"/>
      <c r="C1188" s="42"/>
      <c r="D1188" s="63"/>
      <c r="E1188" s="42"/>
      <c r="F1188" s="42"/>
      <c r="G1188" s="42"/>
      <c r="H1188" s="42"/>
      <c r="I1188" s="42"/>
      <c r="J1188" s="42"/>
      <c r="K1188" s="42"/>
      <c r="L1188" s="4" t="s">
        <v>1588</v>
      </c>
      <c r="M1188" s="14">
        <v>39783</v>
      </c>
      <c r="N1188" s="14">
        <v>40628</v>
      </c>
      <c r="O1188" s="22" t="s">
        <v>907</v>
      </c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  <c r="BH1188" s="6"/>
      <c r="BI1188" s="6"/>
      <c r="BJ1188" s="6"/>
      <c r="BK1188" s="6"/>
      <c r="BL1188" s="6"/>
      <c r="BM1188" s="6"/>
      <c r="BN1188" s="6"/>
      <c r="BO1188" s="6"/>
      <c r="BP1188" s="6"/>
      <c r="BQ1188" s="6"/>
      <c r="BR1188" s="6"/>
      <c r="BS1188" s="6"/>
      <c r="BT1188" s="7"/>
    </row>
    <row r="1189" spans="1:72" x14ac:dyDescent="0.2">
      <c r="A1189" s="42"/>
      <c r="B1189" s="42"/>
      <c r="C1189" s="42"/>
      <c r="D1189" s="63"/>
      <c r="E1189" s="42"/>
      <c r="F1189" s="42"/>
      <c r="G1189" s="42"/>
      <c r="H1189" s="42"/>
      <c r="I1189" s="42"/>
      <c r="J1189" s="42"/>
      <c r="K1189" s="42"/>
      <c r="L1189" s="4" t="s">
        <v>1589</v>
      </c>
      <c r="M1189" s="14">
        <v>39132</v>
      </c>
      <c r="N1189" s="14">
        <v>39782</v>
      </c>
      <c r="O1189" s="22" t="s">
        <v>101</v>
      </c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  <c r="BH1189" s="6"/>
      <c r="BI1189" s="6"/>
      <c r="BJ1189" s="6"/>
      <c r="BK1189" s="6"/>
      <c r="BL1189" s="6"/>
      <c r="BM1189" s="6"/>
      <c r="BN1189" s="6"/>
      <c r="BO1189" s="6"/>
      <c r="BP1189" s="6"/>
      <c r="BQ1189" s="6"/>
      <c r="BR1189" s="6"/>
      <c r="BS1189" s="6"/>
      <c r="BT1189" s="7"/>
    </row>
    <row r="1190" spans="1:72" x14ac:dyDescent="0.2">
      <c r="A1190" s="42"/>
      <c r="B1190" s="42"/>
      <c r="C1190" s="42"/>
      <c r="D1190" s="63"/>
      <c r="E1190" s="42"/>
      <c r="F1190" s="42"/>
      <c r="G1190" s="42"/>
      <c r="H1190" s="42"/>
      <c r="I1190" s="42"/>
      <c r="J1190" s="42"/>
      <c r="K1190" s="42"/>
      <c r="L1190" s="4" t="s">
        <v>1591</v>
      </c>
      <c r="M1190" s="14">
        <v>38307</v>
      </c>
      <c r="N1190" s="14">
        <v>39131</v>
      </c>
      <c r="O1190" s="22" t="s">
        <v>1590</v>
      </c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/>
      <c r="BH1190" s="6"/>
      <c r="BI1190" s="6"/>
      <c r="BJ1190" s="6"/>
      <c r="BK1190" s="6"/>
      <c r="BL1190" s="6"/>
      <c r="BM1190" s="6"/>
      <c r="BN1190" s="6"/>
      <c r="BO1190" s="6"/>
      <c r="BP1190" s="6"/>
      <c r="BQ1190" s="6"/>
      <c r="BR1190" s="6"/>
      <c r="BS1190" s="6"/>
      <c r="BT1190" s="7"/>
    </row>
    <row r="1191" spans="1:72" x14ac:dyDescent="0.2">
      <c r="A1191" s="42"/>
      <c r="B1191" s="42"/>
      <c r="C1191" s="42"/>
      <c r="D1191" s="63"/>
      <c r="E1191" s="42"/>
      <c r="F1191" s="42"/>
      <c r="G1191" s="42"/>
      <c r="H1191" s="42"/>
      <c r="I1191" s="42"/>
      <c r="J1191" s="42"/>
      <c r="K1191" s="42"/>
      <c r="L1191" s="4" t="s">
        <v>1588</v>
      </c>
      <c r="M1191" s="14">
        <v>38018</v>
      </c>
      <c r="N1191" s="14">
        <v>38306</v>
      </c>
      <c r="O1191" s="22" t="s">
        <v>102</v>
      </c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  <c r="BN1191" s="6"/>
      <c r="BO1191" s="6"/>
      <c r="BP1191" s="6"/>
      <c r="BQ1191" s="6"/>
      <c r="BR1191" s="6"/>
      <c r="BS1191" s="6"/>
      <c r="BT1191" s="7"/>
    </row>
    <row r="1192" spans="1:72" x14ac:dyDescent="0.2">
      <c r="A1192" s="42"/>
      <c r="B1192" s="42"/>
      <c r="C1192" s="42"/>
      <c r="D1192" s="63"/>
      <c r="E1192" s="42"/>
      <c r="F1192" s="42"/>
      <c r="G1192" s="42"/>
      <c r="H1192" s="42"/>
      <c r="I1192" s="42"/>
      <c r="J1192" s="42"/>
      <c r="K1192" s="42"/>
      <c r="L1192" s="4" t="s">
        <v>1592</v>
      </c>
      <c r="M1192" s="12">
        <v>2003</v>
      </c>
      <c r="N1192" s="12"/>
      <c r="O1192" s="22" t="s">
        <v>1593</v>
      </c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7"/>
    </row>
    <row r="1193" spans="1:72" x14ac:dyDescent="0.2">
      <c r="A1193" s="43"/>
      <c r="B1193" s="43"/>
      <c r="C1193" s="43"/>
      <c r="D1193" s="64"/>
      <c r="E1193" s="43"/>
      <c r="F1193" s="43"/>
      <c r="G1193" s="43"/>
      <c r="H1193" s="43"/>
      <c r="I1193" s="43"/>
      <c r="J1193" s="43"/>
      <c r="K1193" s="43"/>
      <c r="L1193" s="4" t="s">
        <v>1594</v>
      </c>
      <c r="M1193" s="12">
        <v>2002</v>
      </c>
      <c r="N1193" s="12"/>
      <c r="O1193" s="22" t="s">
        <v>39</v>
      </c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/>
      <c r="BH1193" s="6"/>
      <c r="BI1193" s="6"/>
      <c r="BJ1193" s="6"/>
      <c r="BK1193" s="6"/>
      <c r="BL1193" s="6"/>
      <c r="BM1193" s="6"/>
      <c r="BN1193" s="6"/>
      <c r="BO1193" s="6"/>
      <c r="BP1193" s="6"/>
      <c r="BQ1193" s="6"/>
      <c r="BR1193" s="6"/>
      <c r="BS1193" s="6"/>
      <c r="BT1193" s="7"/>
    </row>
    <row r="1194" spans="1:72" ht="15" customHeight="1" x14ac:dyDescent="0.2">
      <c r="A1194" s="41" t="s">
        <v>376</v>
      </c>
      <c r="B1194" s="44" t="s">
        <v>442</v>
      </c>
      <c r="C1194" s="44" t="s">
        <v>217</v>
      </c>
      <c r="D1194" s="54" t="s">
        <v>215</v>
      </c>
      <c r="E1194" s="44">
        <v>5460400</v>
      </c>
      <c r="F1194" s="44">
        <v>4126</v>
      </c>
      <c r="G1194" s="44" t="s">
        <v>282</v>
      </c>
      <c r="H1194" s="44" t="s">
        <v>21</v>
      </c>
      <c r="I1194" s="44" t="s">
        <v>24</v>
      </c>
      <c r="J1194" s="44" t="s">
        <v>22</v>
      </c>
      <c r="K1194" s="44"/>
      <c r="L1194" s="4" t="s">
        <v>20</v>
      </c>
      <c r="M1194" s="14">
        <v>42125</v>
      </c>
      <c r="N1194" s="4" t="s">
        <v>25</v>
      </c>
      <c r="O1194" s="22" t="s">
        <v>442</v>
      </c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7"/>
    </row>
    <row r="1195" spans="1:72" x14ac:dyDescent="0.2">
      <c r="A1195" s="42"/>
      <c r="B1195" s="45"/>
      <c r="C1195" s="45"/>
      <c r="D1195" s="55"/>
      <c r="E1195" s="45"/>
      <c r="F1195" s="45"/>
      <c r="G1195" s="45"/>
      <c r="H1195" s="45"/>
      <c r="I1195" s="45"/>
      <c r="J1195" s="45"/>
      <c r="K1195" s="45"/>
      <c r="L1195" s="4" t="s">
        <v>23</v>
      </c>
      <c r="M1195" s="14">
        <v>41961</v>
      </c>
      <c r="N1195" s="14">
        <v>42123</v>
      </c>
      <c r="O1195" s="22" t="s">
        <v>1795</v>
      </c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/>
      <c r="BH1195" s="6"/>
      <c r="BI1195" s="6"/>
      <c r="BJ1195" s="6"/>
      <c r="BK1195" s="6"/>
      <c r="BL1195" s="6"/>
      <c r="BM1195" s="6"/>
      <c r="BN1195" s="6"/>
      <c r="BO1195" s="6"/>
      <c r="BP1195" s="6"/>
      <c r="BQ1195" s="6"/>
      <c r="BR1195" s="6"/>
      <c r="BS1195" s="6"/>
      <c r="BT1195" s="7"/>
    </row>
    <row r="1196" spans="1:72" x14ac:dyDescent="0.2">
      <c r="A1196" s="43"/>
      <c r="B1196" s="46"/>
      <c r="C1196" s="46"/>
      <c r="D1196" s="56"/>
      <c r="E1196" s="46"/>
      <c r="F1196" s="46"/>
      <c r="G1196" s="46"/>
      <c r="H1196" s="46"/>
      <c r="I1196" s="46"/>
      <c r="J1196" s="46"/>
      <c r="K1196" s="46"/>
      <c r="L1196" s="4" t="s">
        <v>1794</v>
      </c>
      <c r="M1196" s="14">
        <v>34891</v>
      </c>
      <c r="N1196" s="14">
        <v>41943</v>
      </c>
      <c r="O1196" s="22" t="s">
        <v>1802</v>
      </c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/>
      <c r="BH1196" s="6"/>
      <c r="BI1196" s="6"/>
      <c r="BJ1196" s="6"/>
      <c r="BK1196" s="6"/>
      <c r="BL1196" s="6"/>
      <c r="BM1196" s="6"/>
      <c r="BN1196" s="6"/>
      <c r="BO1196" s="6"/>
      <c r="BP1196" s="6"/>
      <c r="BQ1196" s="6"/>
      <c r="BR1196" s="6"/>
      <c r="BS1196" s="6"/>
      <c r="BT1196" s="7"/>
    </row>
    <row r="1197" spans="1:72" ht="15" customHeight="1" x14ac:dyDescent="0.2">
      <c r="A1197" s="41" t="s">
        <v>2372</v>
      </c>
      <c r="B1197" s="44" t="s">
        <v>2373</v>
      </c>
      <c r="C1197" s="44" t="s">
        <v>2375</v>
      </c>
      <c r="D1197" s="54" t="s">
        <v>2374</v>
      </c>
      <c r="E1197" s="44">
        <v>5460400</v>
      </c>
      <c r="F1197" s="44">
        <v>916</v>
      </c>
      <c r="G1197" s="44" t="s">
        <v>2358</v>
      </c>
      <c r="H1197" s="44" t="s">
        <v>2376</v>
      </c>
      <c r="I1197" s="44" t="s">
        <v>2377</v>
      </c>
      <c r="J1197" s="44" t="s">
        <v>2378</v>
      </c>
      <c r="K1197" s="44"/>
      <c r="L1197" s="4" t="s">
        <v>820</v>
      </c>
      <c r="M1197" s="14">
        <v>43125</v>
      </c>
      <c r="N1197" s="14" t="s">
        <v>25</v>
      </c>
      <c r="O1197" s="22" t="s">
        <v>2384</v>
      </c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  <c r="BH1197" s="6"/>
      <c r="BI1197" s="6"/>
      <c r="BJ1197" s="6"/>
      <c r="BK1197" s="6"/>
      <c r="BL1197" s="6"/>
      <c r="BM1197" s="6"/>
      <c r="BN1197" s="6"/>
      <c r="BO1197" s="6"/>
      <c r="BP1197" s="6"/>
      <c r="BQ1197" s="6"/>
      <c r="BR1197" s="6"/>
      <c r="BS1197" s="6"/>
      <c r="BT1197" s="7"/>
    </row>
    <row r="1198" spans="1:72" x14ac:dyDescent="0.2">
      <c r="A1198" s="42"/>
      <c r="B1198" s="45"/>
      <c r="C1198" s="45"/>
      <c r="D1198" s="55"/>
      <c r="E1198" s="45"/>
      <c r="F1198" s="45"/>
      <c r="G1198" s="45"/>
      <c r="H1198" s="45"/>
      <c r="I1198" s="45"/>
      <c r="J1198" s="45"/>
      <c r="K1198" s="45"/>
      <c r="L1198" s="4" t="s">
        <v>2379</v>
      </c>
      <c r="M1198" s="14"/>
      <c r="N1198" s="14">
        <v>42497</v>
      </c>
      <c r="O1198" s="22" t="s">
        <v>2385</v>
      </c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6"/>
      <c r="AY1198" s="6"/>
      <c r="AZ1198" s="6"/>
      <c r="BA1198" s="6"/>
      <c r="BB1198" s="6"/>
      <c r="BC1198" s="6"/>
      <c r="BD1198" s="6"/>
      <c r="BE1198" s="6"/>
      <c r="BF1198" s="6"/>
      <c r="BG1198" s="6"/>
      <c r="BH1198" s="6"/>
      <c r="BI1198" s="6"/>
      <c r="BJ1198" s="6"/>
      <c r="BK1198" s="6"/>
      <c r="BL1198" s="6"/>
      <c r="BM1198" s="6"/>
      <c r="BN1198" s="6"/>
      <c r="BO1198" s="6"/>
      <c r="BP1198" s="6"/>
      <c r="BQ1198" s="6"/>
      <c r="BR1198" s="6"/>
      <c r="BS1198" s="6"/>
      <c r="BT1198" s="7"/>
    </row>
    <row r="1199" spans="1:72" x14ac:dyDescent="0.2">
      <c r="A1199" s="42"/>
      <c r="B1199" s="45"/>
      <c r="C1199" s="45"/>
      <c r="D1199" s="55"/>
      <c r="E1199" s="45"/>
      <c r="F1199" s="45"/>
      <c r="G1199" s="45"/>
      <c r="H1199" s="45"/>
      <c r="I1199" s="45"/>
      <c r="J1199" s="45"/>
      <c r="K1199" s="45"/>
      <c r="L1199" s="4" t="s">
        <v>2380</v>
      </c>
      <c r="M1199" s="14">
        <v>42248</v>
      </c>
      <c r="N1199" s="14">
        <v>42310</v>
      </c>
      <c r="O1199" s="22" t="s">
        <v>2386</v>
      </c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  <c r="AZ1199" s="6"/>
      <c r="BA1199" s="6"/>
      <c r="BB1199" s="6"/>
      <c r="BC1199" s="6"/>
      <c r="BD1199" s="6"/>
      <c r="BE1199" s="6"/>
      <c r="BF1199" s="6"/>
      <c r="BG1199" s="6"/>
      <c r="BH1199" s="6"/>
      <c r="BI1199" s="6"/>
      <c r="BJ1199" s="6"/>
      <c r="BK1199" s="6"/>
      <c r="BL1199" s="6"/>
      <c r="BM1199" s="6"/>
      <c r="BN1199" s="6"/>
      <c r="BO1199" s="6"/>
      <c r="BP1199" s="6"/>
      <c r="BQ1199" s="6"/>
      <c r="BR1199" s="6"/>
      <c r="BS1199" s="6"/>
      <c r="BT1199" s="7"/>
    </row>
    <row r="1200" spans="1:72" x14ac:dyDescent="0.2">
      <c r="A1200" s="42"/>
      <c r="B1200" s="45"/>
      <c r="C1200" s="45"/>
      <c r="D1200" s="55"/>
      <c r="E1200" s="45"/>
      <c r="F1200" s="45"/>
      <c r="G1200" s="45"/>
      <c r="H1200" s="45"/>
      <c r="I1200" s="45"/>
      <c r="J1200" s="45"/>
      <c r="K1200" s="45"/>
      <c r="L1200" s="4" t="s">
        <v>2381</v>
      </c>
      <c r="M1200" s="14">
        <v>41806</v>
      </c>
      <c r="N1200" s="14">
        <v>41943</v>
      </c>
      <c r="O1200" s="22" t="s">
        <v>2387</v>
      </c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6"/>
      <c r="AY1200" s="6"/>
      <c r="AZ1200" s="6"/>
      <c r="BA1200" s="6"/>
      <c r="BB1200" s="6"/>
      <c r="BC1200" s="6"/>
      <c r="BD1200" s="6"/>
      <c r="BE1200" s="6"/>
      <c r="BF1200" s="6"/>
      <c r="BG1200" s="6"/>
      <c r="BH1200" s="6"/>
      <c r="BI1200" s="6"/>
      <c r="BJ1200" s="6"/>
      <c r="BK1200" s="6"/>
      <c r="BL1200" s="6"/>
      <c r="BM1200" s="6"/>
      <c r="BN1200" s="6"/>
      <c r="BO1200" s="6"/>
      <c r="BP1200" s="6"/>
      <c r="BQ1200" s="6"/>
      <c r="BR1200" s="6"/>
      <c r="BS1200" s="6"/>
      <c r="BT1200" s="7"/>
    </row>
    <row r="1201" spans="1:72" x14ac:dyDescent="0.2">
      <c r="A1201" s="42"/>
      <c r="B1201" s="45"/>
      <c r="C1201" s="45"/>
      <c r="D1201" s="55"/>
      <c r="E1201" s="45"/>
      <c r="F1201" s="45"/>
      <c r="G1201" s="45"/>
      <c r="H1201" s="45"/>
      <c r="I1201" s="45"/>
      <c r="J1201" s="45"/>
      <c r="K1201" s="45"/>
      <c r="L1201" s="4" t="s">
        <v>2382</v>
      </c>
      <c r="M1201" s="14">
        <v>41723</v>
      </c>
      <c r="N1201" s="14">
        <v>41776</v>
      </c>
      <c r="O1201" s="22" t="s">
        <v>2388</v>
      </c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/>
      <c r="BH1201" s="6"/>
      <c r="BI1201" s="6"/>
      <c r="BJ1201" s="6"/>
      <c r="BK1201" s="6"/>
      <c r="BL1201" s="6"/>
      <c r="BM1201" s="6"/>
      <c r="BN1201" s="6"/>
      <c r="BO1201" s="6"/>
      <c r="BP1201" s="6"/>
      <c r="BQ1201" s="6"/>
      <c r="BR1201" s="6"/>
      <c r="BS1201" s="6"/>
      <c r="BT1201" s="7"/>
    </row>
    <row r="1202" spans="1:72" x14ac:dyDescent="0.2">
      <c r="A1202" s="43"/>
      <c r="B1202" s="46"/>
      <c r="C1202" s="46"/>
      <c r="D1202" s="56"/>
      <c r="E1202" s="46"/>
      <c r="F1202" s="46"/>
      <c r="G1202" s="46"/>
      <c r="H1202" s="46"/>
      <c r="I1202" s="46"/>
      <c r="J1202" s="46"/>
      <c r="K1202" s="46"/>
      <c r="L1202" s="4" t="s">
        <v>2383</v>
      </c>
      <c r="M1202" s="14">
        <v>41363</v>
      </c>
      <c r="N1202" s="14">
        <v>41638</v>
      </c>
      <c r="O1202" s="22" t="s">
        <v>2389</v>
      </c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  <c r="AZ1202" s="6"/>
      <c r="BA1202" s="6"/>
      <c r="BB1202" s="6"/>
      <c r="BC1202" s="6"/>
      <c r="BD1202" s="6"/>
      <c r="BE1202" s="6"/>
      <c r="BF1202" s="6"/>
      <c r="BG1202" s="6"/>
      <c r="BH1202" s="6"/>
      <c r="BI1202" s="6"/>
      <c r="BJ1202" s="6"/>
      <c r="BK1202" s="6"/>
      <c r="BL1202" s="6"/>
      <c r="BM1202" s="6"/>
      <c r="BN1202" s="6"/>
      <c r="BO1202" s="6"/>
      <c r="BP1202" s="6"/>
      <c r="BQ1202" s="6"/>
      <c r="BR1202" s="6"/>
      <c r="BS1202" s="6"/>
      <c r="BT1202" s="7"/>
    </row>
    <row r="1203" spans="1:72" ht="15" customHeight="1" x14ac:dyDescent="0.2">
      <c r="A1203" s="41" t="s">
        <v>377</v>
      </c>
      <c r="B1203" s="44" t="s">
        <v>437</v>
      </c>
      <c r="C1203" s="44" t="s">
        <v>1652</v>
      </c>
      <c r="D1203" s="54" t="s">
        <v>258</v>
      </c>
      <c r="E1203" s="44">
        <v>5460400</v>
      </c>
      <c r="F1203" s="44">
        <v>4603</v>
      </c>
      <c r="G1203" s="44" t="s">
        <v>282</v>
      </c>
      <c r="H1203" s="44" t="s">
        <v>21</v>
      </c>
      <c r="I1203" s="44" t="s">
        <v>405</v>
      </c>
      <c r="J1203" s="44" t="s">
        <v>17</v>
      </c>
      <c r="K1203" s="44" t="s">
        <v>410</v>
      </c>
      <c r="L1203" s="4" t="s">
        <v>20</v>
      </c>
      <c r="M1203" s="14">
        <v>41365</v>
      </c>
      <c r="N1203" s="14" t="s">
        <v>25</v>
      </c>
      <c r="O1203" s="22" t="s">
        <v>1942</v>
      </c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  <c r="BH1203" s="6"/>
      <c r="BI1203" s="6"/>
      <c r="BJ1203" s="6"/>
      <c r="BK1203" s="6"/>
      <c r="BL1203" s="6"/>
      <c r="BM1203" s="6"/>
      <c r="BN1203" s="6"/>
      <c r="BO1203" s="6"/>
      <c r="BP1203" s="6"/>
      <c r="BQ1203" s="6"/>
      <c r="BR1203" s="6"/>
      <c r="BS1203" s="6"/>
      <c r="BT1203" s="7"/>
    </row>
    <row r="1204" spans="1:72" x14ac:dyDescent="0.2">
      <c r="A1204" s="42"/>
      <c r="B1204" s="45"/>
      <c r="C1204" s="45"/>
      <c r="D1204" s="55"/>
      <c r="E1204" s="45"/>
      <c r="F1204" s="45"/>
      <c r="G1204" s="45"/>
      <c r="H1204" s="45"/>
      <c r="I1204" s="45"/>
      <c r="J1204" s="45"/>
      <c r="K1204" s="45"/>
      <c r="L1204" s="4" t="s">
        <v>1796</v>
      </c>
      <c r="M1204" s="14">
        <v>41155</v>
      </c>
      <c r="N1204" s="14">
        <v>41336</v>
      </c>
      <c r="O1204" s="22" t="s">
        <v>1803</v>
      </c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  <c r="BH1204" s="6"/>
      <c r="BI1204" s="6"/>
      <c r="BJ1204" s="6"/>
      <c r="BK1204" s="6"/>
      <c r="BL1204" s="6"/>
      <c r="BM1204" s="6"/>
      <c r="BN1204" s="6"/>
      <c r="BO1204" s="6"/>
      <c r="BP1204" s="6"/>
      <c r="BQ1204" s="6"/>
      <c r="BR1204" s="6"/>
      <c r="BS1204" s="6"/>
      <c r="BT1204" s="7"/>
    </row>
    <row r="1205" spans="1:72" x14ac:dyDescent="0.2">
      <c r="A1205" s="42"/>
      <c r="B1205" s="45"/>
      <c r="C1205" s="45"/>
      <c r="D1205" s="55"/>
      <c r="E1205" s="45"/>
      <c r="F1205" s="45"/>
      <c r="G1205" s="45"/>
      <c r="H1205" s="45"/>
      <c r="I1205" s="45"/>
      <c r="J1205" s="45"/>
      <c r="K1205" s="45"/>
      <c r="L1205" s="4" t="s">
        <v>1797</v>
      </c>
      <c r="M1205" s="14">
        <v>41106</v>
      </c>
      <c r="N1205" s="14">
        <v>41152</v>
      </c>
      <c r="O1205" s="22" t="s">
        <v>1804</v>
      </c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/>
      <c r="BH1205" s="6"/>
      <c r="BI1205" s="6"/>
      <c r="BJ1205" s="6"/>
      <c r="BK1205" s="6"/>
      <c r="BL1205" s="6"/>
      <c r="BM1205" s="6"/>
      <c r="BN1205" s="6"/>
      <c r="BO1205" s="6"/>
      <c r="BP1205" s="6"/>
      <c r="BQ1205" s="6"/>
      <c r="BR1205" s="6"/>
      <c r="BS1205" s="6"/>
      <c r="BT1205" s="7"/>
    </row>
    <row r="1206" spans="1:72" x14ac:dyDescent="0.2">
      <c r="A1206" s="42"/>
      <c r="B1206" s="45"/>
      <c r="C1206" s="45"/>
      <c r="D1206" s="55"/>
      <c r="E1206" s="45"/>
      <c r="F1206" s="45"/>
      <c r="G1206" s="45"/>
      <c r="H1206" s="45"/>
      <c r="I1206" s="45"/>
      <c r="J1206" s="45"/>
      <c r="K1206" s="46"/>
      <c r="L1206" s="4" t="s">
        <v>1796</v>
      </c>
      <c r="M1206" s="14">
        <v>40771</v>
      </c>
      <c r="N1206" s="14">
        <v>41105</v>
      </c>
      <c r="O1206" s="22" t="s">
        <v>1804</v>
      </c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/>
      <c r="BH1206" s="6"/>
      <c r="BI1206" s="6"/>
      <c r="BJ1206" s="6"/>
      <c r="BK1206" s="6"/>
      <c r="BL1206" s="6"/>
      <c r="BM1206" s="6"/>
      <c r="BN1206" s="6"/>
      <c r="BO1206" s="6"/>
      <c r="BP1206" s="6"/>
      <c r="BQ1206" s="6"/>
      <c r="BR1206" s="6"/>
      <c r="BS1206" s="6"/>
      <c r="BT1206" s="7"/>
    </row>
    <row r="1207" spans="1:72" x14ac:dyDescent="0.2">
      <c r="A1207" s="42"/>
      <c r="B1207" s="45"/>
      <c r="C1207" s="45"/>
      <c r="D1207" s="55"/>
      <c r="E1207" s="45"/>
      <c r="F1207" s="45"/>
      <c r="G1207" s="45"/>
      <c r="H1207" s="45"/>
      <c r="I1207" s="45"/>
      <c r="J1207" s="45"/>
      <c r="K1207" s="44" t="s">
        <v>1641</v>
      </c>
      <c r="L1207" s="4" t="s">
        <v>1796</v>
      </c>
      <c r="M1207" s="14">
        <v>40371</v>
      </c>
      <c r="N1207" s="14">
        <v>40770</v>
      </c>
      <c r="O1207" s="22" t="s">
        <v>1805</v>
      </c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  <c r="BH1207" s="6"/>
      <c r="BI1207" s="6"/>
      <c r="BJ1207" s="6"/>
      <c r="BK1207" s="6"/>
      <c r="BL1207" s="6"/>
      <c r="BM1207" s="6"/>
      <c r="BN1207" s="6"/>
      <c r="BO1207" s="6"/>
      <c r="BP1207" s="6"/>
      <c r="BQ1207" s="6"/>
      <c r="BR1207" s="6"/>
      <c r="BS1207" s="6"/>
      <c r="BT1207" s="7"/>
    </row>
    <row r="1208" spans="1:72" x14ac:dyDescent="0.2">
      <c r="A1208" s="42"/>
      <c r="B1208" s="45"/>
      <c r="C1208" s="45"/>
      <c r="D1208" s="55"/>
      <c r="E1208" s="45"/>
      <c r="F1208" s="45"/>
      <c r="G1208" s="45"/>
      <c r="H1208" s="45"/>
      <c r="I1208" s="45"/>
      <c r="J1208" s="45"/>
      <c r="K1208" s="45"/>
      <c r="L1208" s="4" t="s">
        <v>1716</v>
      </c>
      <c r="M1208" s="14">
        <v>39630</v>
      </c>
      <c r="N1208" s="14">
        <v>40368</v>
      </c>
      <c r="O1208" s="22" t="s">
        <v>1805</v>
      </c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  <c r="BH1208" s="6"/>
      <c r="BI1208" s="6"/>
      <c r="BJ1208" s="6"/>
      <c r="BK1208" s="6"/>
      <c r="BL1208" s="6"/>
      <c r="BM1208" s="6"/>
      <c r="BN1208" s="6"/>
      <c r="BO1208" s="6"/>
      <c r="BP1208" s="6"/>
      <c r="BQ1208" s="6"/>
      <c r="BR1208" s="6"/>
      <c r="BS1208" s="6"/>
      <c r="BT1208" s="7"/>
    </row>
    <row r="1209" spans="1:72" x14ac:dyDescent="0.2">
      <c r="A1209" s="42"/>
      <c r="B1209" s="45"/>
      <c r="C1209" s="45"/>
      <c r="D1209" s="55"/>
      <c r="E1209" s="45"/>
      <c r="F1209" s="45"/>
      <c r="G1209" s="45"/>
      <c r="H1209" s="45"/>
      <c r="I1209" s="45"/>
      <c r="J1209" s="45"/>
      <c r="K1209" s="45"/>
      <c r="L1209" s="4" t="s">
        <v>1798</v>
      </c>
      <c r="M1209" s="14">
        <v>39574</v>
      </c>
      <c r="N1209" s="14">
        <v>39629</v>
      </c>
      <c r="O1209" s="22" t="s">
        <v>1806</v>
      </c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/>
      <c r="BH1209" s="6"/>
      <c r="BI1209" s="6"/>
      <c r="BJ1209" s="6"/>
      <c r="BK1209" s="6"/>
      <c r="BL1209" s="6"/>
      <c r="BM1209" s="6"/>
      <c r="BN1209" s="6"/>
      <c r="BO1209" s="6"/>
      <c r="BP1209" s="6"/>
      <c r="BQ1209" s="6"/>
      <c r="BR1209" s="6"/>
      <c r="BS1209" s="6"/>
      <c r="BT1209" s="7"/>
    </row>
    <row r="1210" spans="1:72" x14ac:dyDescent="0.2">
      <c r="A1210" s="42"/>
      <c r="B1210" s="45"/>
      <c r="C1210" s="45"/>
      <c r="D1210" s="55"/>
      <c r="E1210" s="45"/>
      <c r="F1210" s="45"/>
      <c r="G1210" s="45"/>
      <c r="H1210" s="45"/>
      <c r="I1210" s="45"/>
      <c r="J1210" s="45"/>
      <c r="K1210" s="46"/>
      <c r="L1210" s="4" t="s">
        <v>1796</v>
      </c>
      <c r="M1210" s="14">
        <v>39248</v>
      </c>
      <c r="N1210" s="14">
        <v>39568</v>
      </c>
      <c r="O1210" s="22" t="s">
        <v>1052</v>
      </c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  <c r="BH1210" s="6"/>
      <c r="BI1210" s="6"/>
      <c r="BJ1210" s="6"/>
      <c r="BK1210" s="6"/>
      <c r="BL1210" s="6"/>
      <c r="BM1210" s="6"/>
      <c r="BN1210" s="6"/>
      <c r="BO1210" s="6"/>
      <c r="BP1210" s="6"/>
      <c r="BQ1210" s="6"/>
      <c r="BR1210" s="6"/>
      <c r="BS1210" s="6"/>
      <c r="BT1210" s="7"/>
    </row>
    <row r="1211" spans="1:72" x14ac:dyDescent="0.2">
      <c r="A1211" s="42"/>
      <c r="B1211" s="45"/>
      <c r="C1211" s="45"/>
      <c r="D1211" s="55"/>
      <c r="E1211" s="45"/>
      <c r="F1211" s="45"/>
      <c r="G1211" s="45"/>
      <c r="H1211" s="45"/>
      <c r="I1211" s="45"/>
      <c r="J1211" s="45"/>
      <c r="K1211" s="44" t="s">
        <v>1642</v>
      </c>
      <c r="L1211" s="4" t="s">
        <v>1799</v>
      </c>
      <c r="M1211" s="14">
        <v>38655</v>
      </c>
      <c r="N1211" s="14">
        <v>39247</v>
      </c>
      <c r="O1211" s="22" t="s">
        <v>1449</v>
      </c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  <c r="AU1211" s="6"/>
      <c r="AV1211" s="6"/>
      <c r="AW1211" s="6"/>
      <c r="AX1211" s="6"/>
      <c r="AY1211" s="6"/>
      <c r="AZ1211" s="6"/>
      <c r="BA1211" s="6"/>
      <c r="BB1211" s="6"/>
      <c r="BC1211" s="6"/>
      <c r="BD1211" s="6"/>
      <c r="BE1211" s="6"/>
      <c r="BF1211" s="6"/>
      <c r="BG1211" s="6"/>
      <c r="BH1211" s="6"/>
      <c r="BI1211" s="6"/>
      <c r="BJ1211" s="6"/>
      <c r="BK1211" s="6"/>
      <c r="BL1211" s="6"/>
      <c r="BM1211" s="6"/>
      <c r="BN1211" s="6"/>
      <c r="BO1211" s="6"/>
      <c r="BP1211" s="6"/>
      <c r="BQ1211" s="6"/>
      <c r="BR1211" s="6"/>
      <c r="BS1211" s="6"/>
      <c r="BT1211" s="7"/>
    </row>
    <row r="1212" spans="1:72" x14ac:dyDescent="0.2">
      <c r="A1212" s="42"/>
      <c r="B1212" s="45"/>
      <c r="C1212" s="45"/>
      <c r="D1212" s="55"/>
      <c r="E1212" s="45"/>
      <c r="F1212" s="45"/>
      <c r="G1212" s="45"/>
      <c r="H1212" s="45"/>
      <c r="I1212" s="45"/>
      <c r="J1212" s="45"/>
      <c r="K1212" s="45"/>
      <c r="L1212" s="4" t="s">
        <v>1800</v>
      </c>
      <c r="M1212" s="14">
        <v>38139</v>
      </c>
      <c r="N1212" s="14">
        <v>38625</v>
      </c>
      <c r="O1212" s="22" t="s">
        <v>1807</v>
      </c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  <c r="AZ1212" s="6"/>
      <c r="BA1212" s="6"/>
      <c r="BB1212" s="6"/>
      <c r="BC1212" s="6"/>
      <c r="BD1212" s="6"/>
      <c r="BE1212" s="6"/>
      <c r="BF1212" s="6"/>
      <c r="BG1212" s="6"/>
      <c r="BH1212" s="6"/>
      <c r="BI1212" s="6"/>
      <c r="BJ1212" s="6"/>
      <c r="BK1212" s="6"/>
      <c r="BL1212" s="6"/>
      <c r="BM1212" s="6"/>
      <c r="BN1212" s="6"/>
      <c r="BO1212" s="6"/>
      <c r="BP1212" s="6"/>
      <c r="BQ1212" s="6"/>
      <c r="BR1212" s="6"/>
      <c r="BS1212" s="6"/>
      <c r="BT1212" s="7"/>
    </row>
    <row r="1213" spans="1:72" x14ac:dyDescent="0.2">
      <c r="A1213" s="43"/>
      <c r="B1213" s="46"/>
      <c r="C1213" s="46"/>
      <c r="D1213" s="56"/>
      <c r="E1213" s="46"/>
      <c r="F1213" s="46"/>
      <c r="G1213" s="46"/>
      <c r="H1213" s="46"/>
      <c r="I1213" s="46"/>
      <c r="J1213" s="46"/>
      <c r="K1213" s="46"/>
      <c r="L1213" s="4" t="s">
        <v>1801</v>
      </c>
      <c r="M1213" s="14">
        <v>33564</v>
      </c>
      <c r="N1213" s="14">
        <v>38137</v>
      </c>
      <c r="O1213" s="22" t="s">
        <v>1808</v>
      </c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  <c r="AP1213" s="6"/>
      <c r="AQ1213" s="6"/>
      <c r="AR1213" s="6"/>
      <c r="AS1213" s="6"/>
      <c r="AT1213" s="6"/>
      <c r="AU1213" s="6"/>
      <c r="AV1213" s="6"/>
      <c r="AW1213" s="6"/>
      <c r="AX1213" s="6"/>
      <c r="AY1213" s="6"/>
      <c r="AZ1213" s="6"/>
      <c r="BA1213" s="6"/>
      <c r="BB1213" s="6"/>
      <c r="BC1213" s="6"/>
      <c r="BD1213" s="6"/>
      <c r="BE1213" s="6"/>
      <c r="BF1213" s="6"/>
      <c r="BG1213" s="6"/>
      <c r="BH1213" s="6"/>
      <c r="BI1213" s="6"/>
      <c r="BJ1213" s="6"/>
      <c r="BK1213" s="6"/>
      <c r="BL1213" s="6"/>
      <c r="BM1213" s="6"/>
      <c r="BN1213" s="6"/>
      <c r="BO1213" s="6"/>
      <c r="BP1213" s="6"/>
      <c r="BQ1213" s="6"/>
      <c r="BR1213" s="6"/>
      <c r="BS1213" s="6"/>
      <c r="BT1213" s="7"/>
    </row>
    <row r="1214" spans="1:72" ht="15" customHeight="1" x14ac:dyDescent="0.2">
      <c r="A1214" s="39" t="s">
        <v>61</v>
      </c>
      <c r="B1214" s="50" t="s">
        <v>443</v>
      </c>
      <c r="C1214" s="50" t="s">
        <v>1649</v>
      </c>
      <c r="D1214" s="60" t="s">
        <v>245</v>
      </c>
      <c r="E1214" s="50">
        <v>3715900</v>
      </c>
      <c r="F1214" s="50">
        <v>4517</v>
      </c>
      <c r="G1214" s="50" t="s">
        <v>282</v>
      </c>
      <c r="H1214" s="44" t="s">
        <v>15</v>
      </c>
      <c r="I1214" s="44" t="s">
        <v>16</v>
      </c>
      <c r="J1214" s="44" t="s">
        <v>62</v>
      </c>
      <c r="K1214" s="44"/>
      <c r="L1214" s="4" t="s">
        <v>20</v>
      </c>
      <c r="M1214" s="14">
        <v>40941</v>
      </c>
      <c r="N1214" s="14" t="s">
        <v>25</v>
      </c>
      <c r="O1214" s="22" t="s">
        <v>443</v>
      </c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/>
      <c r="BH1214" s="6"/>
      <c r="BI1214" s="6"/>
      <c r="BJ1214" s="6"/>
      <c r="BK1214" s="6"/>
      <c r="BL1214" s="6"/>
      <c r="BM1214" s="6"/>
      <c r="BN1214" s="6"/>
      <c r="BO1214" s="6"/>
      <c r="BP1214" s="6"/>
      <c r="BQ1214" s="6"/>
      <c r="BR1214" s="6"/>
      <c r="BS1214" s="6"/>
      <c r="BT1214" s="7"/>
    </row>
    <row r="1215" spans="1:72" x14ac:dyDescent="0.2">
      <c r="A1215" s="40"/>
      <c r="B1215" s="51"/>
      <c r="C1215" s="51"/>
      <c r="D1215" s="53"/>
      <c r="E1215" s="51"/>
      <c r="F1215" s="51"/>
      <c r="G1215" s="51"/>
      <c r="H1215" s="45"/>
      <c r="I1215" s="45"/>
      <c r="J1215" s="45"/>
      <c r="K1215" s="45"/>
      <c r="L1215" s="4" t="s">
        <v>63</v>
      </c>
      <c r="M1215" s="14">
        <v>40466</v>
      </c>
      <c r="N1215" s="14">
        <v>40939</v>
      </c>
      <c r="O1215" s="22" t="s">
        <v>64</v>
      </c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  <c r="AZ1215" s="6"/>
      <c r="BA1215" s="6"/>
      <c r="BB1215" s="6"/>
      <c r="BC1215" s="6"/>
      <c r="BD1215" s="6"/>
      <c r="BE1215" s="6"/>
      <c r="BF1215" s="6"/>
      <c r="BG1215" s="6"/>
      <c r="BH1215" s="6"/>
      <c r="BI1215" s="6"/>
      <c r="BJ1215" s="6"/>
      <c r="BK1215" s="6"/>
      <c r="BL1215" s="6"/>
      <c r="BM1215" s="6"/>
      <c r="BN1215" s="6"/>
      <c r="BO1215" s="6"/>
      <c r="BP1215" s="6"/>
      <c r="BQ1215" s="6"/>
      <c r="BR1215" s="6"/>
      <c r="BS1215" s="6"/>
      <c r="BT1215" s="7"/>
    </row>
    <row r="1216" spans="1:72" x14ac:dyDescent="0.2">
      <c r="A1216" s="40"/>
      <c r="B1216" s="51"/>
      <c r="C1216" s="51"/>
      <c r="D1216" s="53"/>
      <c r="E1216" s="51"/>
      <c r="F1216" s="51"/>
      <c r="G1216" s="51"/>
      <c r="H1216" s="45"/>
      <c r="I1216" s="45"/>
      <c r="J1216" s="45"/>
      <c r="K1216" s="45"/>
      <c r="L1216" s="4" t="s">
        <v>65</v>
      </c>
      <c r="M1216" s="14">
        <v>39707</v>
      </c>
      <c r="N1216" s="14">
        <v>40437</v>
      </c>
      <c r="O1216" s="22" t="s">
        <v>64</v>
      </c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/>
      <c r="AZ1216" s="6"/>
      <c r="BA1216" s="6"/>
      <c r="BB1216" s="6"/>
      <c r="BC1216" s="6"/>
      <c r="BD1216" s="6"/>
      <c r="BE1216" s="6"/>
      <c r="BF1216" s="6"/>
      <c r="BG1216" s="6"/>
      <c r="BH1216" s="6"/>
      <c r="BI1216" s="6"/>
      <c r="BJ1216" s="6"/>
      <c r="BK1216" s="6"/>
      <c r="BL1216" s="6"/>
      <c r="BM1216" s="6"/>
      <c r="BN1216" s="6"/>
      <c r="BO1216" s="6"/>
      <c r="BP1216" s="6"/>
      <c r="BQ1216" s="6"/>
      <c r="BR1216" s="6"/>
      <c r="BS1216" s="6"/>
      <c r="BT1216" s="7"/>
    </row>
    <row r="1217" spans="1:72" x14ac:dyDescent="0.2">
      <c r="A1217" s="59"/>
      <c r="B1217" s="57"/>
      <c r="C1217" s="57"/>
      <c r="D1217" s="61"/>
      <c r="E1217" s="57"/>
      <c r="F1217" s="57"/>
      <c r="G1217" s="57"/>
      <c r="H1217" s="46"/>
      <c r="I1217" s="46"/>
      <c r="J1217" s="46"/>
      <c r="K1217" s="46"/>
      <c r="L1217" s="4" t="s">
        <v>66</v>
      </c>
      <c r="M1217" s="14">
        <v>38884</v>
      </c>
      <c r="N1217" s="14">
        <v>39615</v>
      </c>
      <c r="O1217" s="22" t="s">
        <v>64</v>
      </c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/>
      <c r="AZ1217" s="6"/>
      <c r="BA1217" s="6"/>
      <c r="BB1217" s="6"/>
      <c r="BC1217" s="6"/>
      <c r="BD1217" s="6"/>
      <c r="BE1217" s="6"/>
      <c r="BF1217" s="6"/>
      <c r="BG1217" s="6"/>
      <c r="BH1217" s="6"/>
      <c r="BI1217" s="6"/>
      <c r="BJ1217" s="6"/>
      <c r="BK1217" s="6"/>
      <c r="BL1217" s="6"/>
      <c r="BM1217" s="6"/>
      <c r="BN1217" s="6"/>
      <c r="BO1217" s="6"/>
      <c r="BP1217" s="6"/>
      <c r="BQ1217" s="6"/>
      <c r="BR1217" s="6"/>
      <c r="BS1217" s="6"/>
      <c r="BT1217" s="7"/>
    </row>
    <row r="1218" spans="1:72" ht="15" customHeight="1" x14ac:dyDescent="0.2">
      <c r="A1218" s="39" t="s">
        <v>1101</v>
      </c>
      <c r="B1218" s="50" t="s">
        <v>1102</v>
      </c>
      <c r="C1218" s="50" t="s">
        <v>217</v>
      </c>
      <c r="D1218" s="60" t="s">
        <v>1312</v>
      </c>
      <c r="E1218" s="50">
        <v>5460400</v>
      </c>
      <c r="F1218" s="50">
        <v>4192</v>
      </c>
      <c r="G1218" s="50" t="s">
        <v>282</v>
      </c>
      <c r="H1218" s="44" t="s">
        <v>48</v>
      </c>
      <c r="I1218" s="44" t="s">
        <v>1103</v>
      </c>
      <c r="J1218" s="44" t="s">
        <v>1104</v>
      </c>
      <c r="K1218" s="44"/>
      <c r="L1218" s="4" t="s">
        <v>20</v>
      </c>
      <c r="M1218" s="14">
        <v>42845</v>
      </c>
      <c r="N1218" s="14" t="s">
        <v>25</v>
      </c>
      <c r="O1218" s="22" t="s">
        <v>1102</v>
      </c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/>
      <c r="BH1218" s="6"/>
      <c r="BI1218" s="6"/>
      <c r="BJ1218" s="6"/>
      <c r="BK1218" s="6"/>
      <c r="BL1218" s="6"/>
      <c r="BM1218" s="6"/>
      <c r="BN1218" s="6"/>
      <c r="BO1218" s="6"/>
      <c r="BP1218" s="6"/>
      <c r="BQ1218" s="6"/>
      <c r="BR1218" s="6"/>
      <c r="BS1218" s="6"/>
      <c r="BT1218" s="7"/>
    </row>
    <row r="1219" spans="1:72" x14ac:dyDescent="0.2">
      <c r="A1219" s="40"/>
      <c r="B1219" s="51"/>
      <c r="C1219" s="51"/>
      <c r="D1219" s="53"/>
      <c r="E1219" s="51"/>
      <c r="F1219" s="51"/>
      <c r="G1219" s="51"/>
      <c r="H1219" s="45"/>
      <c r="I1219" s="45"/>
      <c r="J1219" s="45"/>
      <c r="K1219" s="45"/>
      <c r="L1219" s="4" t="s">
        <v>1105</v>
      </c>
      <c r="M1219" s="14"/>
      <c r="N1219" s="14"/>
      <c r="O1219" s="22" t="s">
        <v>1106</v>
      </c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  <c r="AZ1219" s="6"/>
      <c r="BA1219" s="6"/>
      <c r="BB1219" s="6"/>
      <c r="BC1219" s="6"/>
      <c r="BD1219" s="6"/>
      <c r="BE1219" s="6"/>
      <c r="BF1219" s="6"/>
      <c r="BG1219" s="6"/>
      <c r="BH1219" s="6"/>
      <c r="BI1219" s="6"/>
      <c r="BJ1219" s="6"/>
      <c r="BK1219" s="6"/>
      <c r="BL1219" s="6"/>
      <c r="BM1219" s="6"/>
      <c r="BN1219" s="6"/>
      <c r="BO1219" s="6"/>
      <c r="BP1219" s="6"/>
      <c r="BQ1219" s="6"/>
      <c r="BR1219" s="6"/>
      <c r="BS1219" s="6"/>
      <c r="BT1219" s="7"/>
    </row>
    <row r="1220" spans="1:72" x14ac:dyDescent="0.2">
      <c r="A1220" s="40"/>
      <c r="B1220" s="51"/>
      <c r="C1220" s="51"/>
      <c r="D1220" s="53"/>
      <c r="E1220" s="51"/>
      <c r="F1220" s="51"/>
      <c r="G1220" s="51"/>
      <c r="H1220" s="45"/>
      <c r="I1220" s="45"/>
      <c r="J1220" s="45"/>
      <c r="K1220" s="45"/>
      <c r="L1220" s="4" t="s">
        <v>1105</v>
      </c>
      <c r="M1220" s="14" t="s">
        <v>1107</v>
      </c>
      <c r="N1220" s="14"/>
      <c r="O1220" s="22" t="s">
        <v>888</v>
      </c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7"/>
    </row>
    <row r="1221" spans="1:72" x14ac:dyDescent="0.2">
      <c r="A1221" s="59"/>
      <c r="B1221" s="57"/>
      <c r="C1221" s="57"/>
      <c r="D1221" s="61"/>
      <c r="E1221" s="57"/>
      <c r="F1221" s="57"/>
      <c r="G1221" s="57"/>
      <c r="H1221" s="46"/>
      <c r="I1221" s="46"/>
      <c r="J1221" s="46"/>
      <c r="K1221" s="46"/>
      <c r="L1221" s="4" t="s">
        <v>1108</v>
      </c>
      <c r="M1221" s="14" t="s">
        <v>1109</v>
      </c>
      <c r="N1221" s="14"/>
      <c r="O1221" s="22" t="s">
        <v>1110</v>
      </c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7"/>
    </row>
    <row r="1222" spans="1:72" ht="15.75" customHeight="1" x14ac:dyDescent="0.2">
      <c r="A1222" s="41" t="s">
        <v>2713</v>
      </c>
      <c r="B1222" s="44" t="s">
        <v>654</v>
      </c>
      <c r="C1222" s="44" t="s">
        <v>2361</v>
      </c>
      <c r="D1222" s="54" t="s">
        <v>2714</v>
      </c>
      <c r="E1222" s="44">
        <v>5460400</v>
      </c>
      <c r="F1222" s="44">
        <v>4048</v>
      </c>
      <c r="G1222" s="44" t="s">
        <v>282</v>
      </c>
      <c r="H1222" s="44" t="s">
        <v>966</v>
      </c>
      <c r="I1222" s="44" t="s">
        <v>2715</v>
      </c>
      <c r="J1222" s="44" t="s">
        <v>2680</v>
      </c>
      <c r="K1222" s="44"/>
      <c r="L1222" s="4" t="s">
        <v>2653</v>
      </c>
      <c r="M1222" s="14">
        <v>43126</v>
      </c>
      <c r="N1222" s="4" t="s">
        <v>25</v>
      </c>
      <c r="O1222" s="22" t="s">
        <v>2716</v>
      </c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  <c r="BH1222" s="6"/>
      <c r="BI1222" s="6"/>
      <c r="BJ1222" s="6"/>
      <c r="BK1222" s="6"/>
      <c r="BL1222" s="6"/>
      <c r="BM1222" s="6"/>
      <c r="BN1222" s="6"/>
      <c r="BO1222" s="6"/>
      <c r="BP1222" s="6"/>
      <c r="BQ1222" s="6"/>
      <c r="BR1222" s="6"/>
      <c r="BS1222" s="6"/>
      <c r="BT1222" s="7"/>
    </row>
    <row r="1223" spans="1:72" x14ac:dyDescent="0.2">
      <c r="A1223" s="42"/>
      <c r="B1223" s="45"/>
      <c r="C1223" s="45"/>
      <c r="D1223" s="55"/>
      <c r="E1223" s="45"/>
      <c r="F1223" s="45"/>
      <c r="G1223" s="45"/>
      <c r="H1223" s="45"/>
      <c r="I1223" s="45"/>
      <c r="J1223" s="45"/>
      <c r="K1223" s="45"/>
      <c r="M1223" s="14"/>
      <c r="N1223" s="14"/>
      <c r="O1223" s="22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  <c r="BH1223" s="6"/>
      <c r="BI1223" s="6"/>
      <c r="BJ1223" s="6"/>
      <c r="BK1223" s="6"/>
      <c r="BL1223" s="6"/>
      <c r="BM1223" s="6"/>
      <c r="BN1223" s="6"/>
      <c r="BO1223" s="6"/>
      <c r="BP1223" s="6"/>
      <c r="BQ1223" s="6"/>
      <c r="BR1223" s="6"/>
      <c r="BS1223" s="6"/>
      <c r="BT1223" s="7"/>
    </row>
    <row r="1224" spans="1:72" x14ac:dyDescent="0.2">
      <c r="A1224" s="43"/>
      <c r="B1224" s="46"/>
      <c r="C1224" s="46"/>
      <c r="D1224" s="56"/>
      <c r="E1224" s="46"/>
      <c r="F1224" s="46"/>
      <c r="G1224" s="46"/>
      <c r="H1224" s="46"/>
      <c r="I1224" s="46"/>
      <c r="J1224" s="46"/>
      <c r="K1224" s="46"/>
      <c r="M1224" s="14"/>
      <c r="N1224" s="12"/>
      <c r="O1224" s="22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  <c r="BN1224" s="6"/>
      <c r="BO1224" s="6"/>
      <c r="BP1224" s="6"/>
      <c r="BQ1224" s="6"/>
      <c r="BR1224" s="6"/>
      <c r="BS1224" s="6"/>
      <c r="BT1224" s="7"/>
    </row>
    <row r="1225" spans="1:72" ht="15" customHeight="1" x14ac:dyDescent="0.2">
      <c r="A1225" s="39" t="s">
        <v>2280</v>
      </c>
      <c r="B1225" s="50" t="s">
        <v>2162</v>
      </c>
      <c r="C1225" s="50" t="s">
        <v>217</v>
      </c>
      <c r="D1225" s="54" t="s">
        <v>1645</v>
      </c>
      <c r="E1225" s="50" t="s">
        <v>1645</v>
      </c>
      <c r="F1225" s="50" t="s">
        <v>1645</v>
      </c>
      <c r="G1225" s="50" t="s">
        <v>282</v>
      </c>
      <c r="H1225" s="50" t="s">
        <v>274</v>
      </c>
      <c r="I1225" s="50" t="s">
        <v>311</v>
      </c>
      <c r="J1225" s="50" t="s">
        <v>2281</v>
      </c>
      <c r="K1225" s="50"/>
      <c r="L1225" s="4" t="s">
        <v>310</v>
      </c>
      <c r="M1225" s="14">
        <v>43109</v>
      </c>
      <c r="N1225" s="14" t="s">
        <v>25</v>
      </c>
      <c r="O1225" s="22" t="s">
        <v>2180</v>
      </c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  <c r="BH1225" s="6"/>
      <c r="BI1225" s="6"/>
      <c r="BJ1225" s="6"/>
      <c r="BK1225" s="6"/>
      <c r="BL1225" s="6"/>
      <c r="BM1225" s="6"/>
      <c r="BN1225" s="6"/>
      <c r="BO1225" s="6"/>
      <c r="BP1225" s="6"/>
      <c r="BQ1225" s="6"/>
      <c r="BR1225" s="6"/>
      <c r="BS1225" s="6"/>
      <c r="BT1225" s="7"/>
    </row>
    <row r="1226" spans="1:72" x14ac:dyDescent="0.2">
      <c r="A1226" s="40"/>
      <c r="B1226" s="51"/>
      <c r="C1226" s="51"/>
      <c r="D1226" s="55"/>
      <c r="E1226" s="51"/>
      <c r="F1226" s="51"/>
      <c r="G1226" s="51"/>
      <c r="H1226" s="51"/>
      <c r="I1226" s="51"/>
      <c r="J1226" s="51"/>
      <c r="K1226" s="51"/>
      <c r="L1226" s="4" t="s">
        <v>2282</v>
      </c>
      <c r="M1226" s="14">
        <v>41579</v>
      </c>
      <c r="N1226" s="14">
        <v>41609</v>
      </c>
      <c r="O1226" s="22" t="s">
        <v>2283</v>
      </c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  <c r="BH1226" s="6"/>
      <c r="BI1226" s="6"/>
      <c r="BJ1226" s="6"/>
      <c r="BK1226" s="6"/>
      <c r="BL1226" s="6"/>
      <c r="BM1226" s="6"/>
      <c r="BN1226" s="6"/>
      <c r="BO1226" s="6"/>
      <c r="BP1226" s="6"/>
      <c r="BQ1226" s="6"/>
      <c r="BR1226" s="6"/>
      <c r="BS1226" s="6"/>
      <c r="BT1226" s="7"/>
    </row>
    <row r="1227" spans="1:72" x14ac:dyDescent="0.2">
      <c r="A1227" s="40"/>
      <c r="B1227" s="51"/>
      <c r="C1227" s="51"/>
      <c r="D1227" s="55"/>
      <c r="E1227" s="51"/>
      <c r="F1227" s="51"/>
      <c r="G1227" s="51"/>
      <c r="H1227" s="51"/>
      <c r="I1227" s="51"/>
      <c r="J1227" s="51"/>
      <c r="K1227" s="51"/>
      <c r="L1227" s="4" t="s">
        <v>2284</v>
      </c>
      <c r="M1227" s="14">
        <v>41395</v>
      </c>
      <c r="N1227" s="14">
        <v>41579</v>
      </c>
      <c r="O1227" s="22" t="s">
        <v>2285</v>
      </c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  <c r="BH1227" s="6"/>
      <c r="BI1227" s="6"/>
      <c r="BJ1227" s="6"/>
      <c r="BK1227" s="6"/>
      <c r="BL1227" s="6"/>
      <c r="BM1227" s="6"/>
      <c r="BN1227" s="6"/>
      <c r="BO1227" s="6"/>
      <c r="BP1227" s="6"/>
      <c r="BQ1227" s="6"/>
      <c r="BR1227" s="6"/>
      <c r="BS1227" s="6"/>
      <c r="BT1227" s="7"/>
    </row>
    <row r="1228" spans="1:72" x14ac:dyDescent="0.2">
      <c r="A1228" s="40"/>
      <c r="B1228" s="51"/>
      <c r="C1228" s="51"/>
      <c r="D1228" s="55"/>
      <c r="E1228" s="51"/>
      <c r="F1228" s="51"/>
      <c r="G1228" s="51"/>
      <c r="H1228" s="51"/>
      <c r="I1228" s="51"/>
      <c r="J1228" s="51"/>
      <c r="K1228" s="51"/>
      <c r="L1228" s="4" t="s">
        <v>2286</v>
      </c>
      <c r="M1228" s="14">
        <v>40483</v>
      </c>
      <c r="N1228" s="14">
        <v>41244</v>
      </c>
      <c r="O1228" s="22" t="s">
        <v>2287</v>
      </c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  <c r="AZ1228" s="6"/>
      <c r="BA1228" s="6"/>
      <c r="BB1228" s="6"/>
      <c r="BC1228" s="6"/>
      <c r="BD1228" s="6"/>
      <c r="BE1228" s="6"/>
      <c r="BF1228" s="6"/>
      <c r="BG1228" s="6"/>
      <c r="BH1228" s="6"/>
      <c r="BI1228" s="6"/>
      <c r="BJ1228" s="6"/>
      <c r="BK1228" s="6"/>
      <c r="BL1228" s="6"/>
      <c r="BM1228" s="6"/>
      <c r="BN1228" s="6"/>
      <c r="BO1228" s="6"/>
      <c r="BP1228" s="6"/>
      <c r="BQ1228" s="6"/>
      <c r="BR1228" s="6"/>
      <c r="BS1228" s="6"/>
      <c r="BT1228" s="7"/>
    </row>
    <row r="1229" spans="1:72" x14ac:dyDescent="0.2">
      <c r="A1229" s="40"/>
      <c r="B1229" s="51"/>
      <c r="C1229" s="51"/>
      <c r="D1229" s="55"/>
      <c r="E1229" s="51"/>
      <c r="F1229" s="51"/>
      <c r="G1229" s="51"/>
      <c r="H1229" s="51"/>
      <c r="I1229" s="51"/>
      <c r="J1229" s="51"/>
      <c r="K1229" s="51"/>
      <c r="L1229" s="4" t="s">
        <v>2288</v>
      </c>
      <c r="M1229" s="14">
        <v>37803</v>
      </c>
      <c r="N1229" s="14">
        <v>40299</v>
      </c>
      <c r="O1229" s="22" t="s">
        <v>2289</v>
      </c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  <c r="AZ1229" s="6"/>
      <c r="BA1229" s="6"/>
      <c r="BB1229" s="6"/>
      <c r="BC1229" s="6"/>
      <c r="BD1229" s="6"/>
      <c r="BE1229" s="6"/>
      <c r="BF1229" s="6"/>
      <c r="BG1229" s="6"/>
      <c r="BH1229" s="6"/>
      <c r="BI1229" s="6"/>
      <c r="BJ1229" s="6"/>
      <c r="BK1229" s="6"/>
      <c r="BL1229" s="6"/>
      <c r="BM1229" s="6"/>
      <c r="BN1229" s="6"/>
      <c r="BO1229" s="6"/>
      <c r="BP1229" s="6"/>
      <c r="BQ1229" s="6"/>
      <c r="BR1229" s="6"/>
      <c r="BS1229" s="6"/>
      <c r="BT1229" s="7"/>
    </row>
    <row r="1230" spans="1:72" x14ac:dyDescent="0.2">
      <c r="A1230" s="40"/>
      <c r="B1230" s="51"/>
      <c r="C1230" s="51"/>
      <c r="D1230" s="55"/>
      <c r="E1230" s="51"/>
      <c r="F1230" s="51"/>
      <c r="G1230" s="51"/>
      <c r="H1230" s="51"/>
      <c r="I1230" s="51"/>
      <c r="J1230" s="51"/>
      <c r="K1230" s="51"/>
      <c r="L1230" s="4" t="s">
        <v>2290</v>
      </c>
      <c r="M1230" s="14">
        <v>37561</v>
      </c>
      <c r="N1230" s="14">
        <v>37742</v>
      </c>
      <c r="O1230" s="22" t="s">
        <v>2291</v>
      </c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  <c r="AU1230" s="6"/>
      <c r="AV1230" s="6"/>
      <c r="AW1230" s="6"/>
      <c r="AX1230" s="6"/>
      <c r="AY1230" s="6"/>
      <c r="AZ1230" s="6"/>
      <c r="BA1230" s="6"/>
      <c r="BB1230" s="6"/>
      <c r="BC1230" s="6"/>
      <c r="BD1230" s="6"/>
      <c r="BE1230" s="6"/>
      <c r="BF1230" s="6"/>
      <c r="BG1230" s="6"/>
      <c r="BH1230" s="6"/>
      <c r="BI1230" s="6"/>
      <c r="BJ1230" s="6"/>
      <c r="BK1230" s="6"/>
      <c r="BL1230" s="6"/>
      <c r="BM1230" s="6"/>
      <c r="BN1230" s="6"/>
      <c r="BO1230" s="6"/>
      <c r="BP1230" s="6"/>
      <c r="BQ1230" s="6"/>
      <c r="BR1230" s="6"/>
      <c r="BS1230" s="6"/>
      <c r="BT1230" s="7"/>
    </row>
    <row r="1231" spans="1:72" x14ac:dyDescent="0.2">
      <c r="A1231" s="59"/>
      <c r="B1231" s="57"/>
      <c r="C1231" s="57"/>
      <c r="D1231" s="55"/>
      <c r="E1231" s="57"/>
      <c r="F1231" s="57"/>
      <c r="G1231" s="57"/>
      <c r="H1231" s="57"/>
      <c r="I1231" s="57"/>
      <c r="J1231" s="57"/>
      <c r="K1231" s="57"/>
      <c r="L1231" s="4" t="s">
        <v>2292</v>
      </c>
      <c r="M1231" s="14">
        <v>37438</v>
      </c>
      <c r="N1231" s="14">
        <v>37530</v>
      </c>
      <c r="O1231" s="22" t="s">
        <v>2293</v>
      </c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  <c r="AZ1231" s="6"/>
      <c r="BA1231" s="6"/>
      <c r="BB1231" s="6"/>
      <c r="BC1231" s="6"/>
      <c r="BD1231" s="6"/>
      <c r="BE1231" s="6"/>
      <c r="BF1231" s="6"/>
      <c r="BG1231" s="6"/>
      <c r="BH1231" s="6"/>
      <c r="BI1231" s="6"/>
      <c r="BJ1231" s="6"/>
      <c r="BK1231" s="6"/>
      <c r="BL1231" s="6"/>
      <c r="BM1231" s="6"/>
      <c r="BN1231" s="6"/>
      <c r="BO1231" s="6"/>
      <c r="BP1231" s="6"/>
      <c r="BQ1231" s="6"/>
      <c r="BR1231" s="6"/>
      <c r="BS1231" s="6"/>
      <c r="BT1231" s="7"/>
    </row>
    <row r="1232" spans="1:72" ht="15" customHeight="1" x14ac:dyDescent="0.2">
      <c r="A1232" s="39" t="s">
        <v>2176</v>
      </c>
      <c r="B1232" s="39" t="s">
        <v>2162</v>
      </c>
      <c r="C1232" s="39" t="s">
        <v>262</v>
      </c>
      <c r="D1232" s="54" t="s">
        <v>1645</v>
      </c>
      <c r="E1232" s="39">
        <v>5460400</v>
      </c>
      <c r="F1232" s="39"/>
      <c r="G1232" s="39" t="s">
        <v>282</v>
      </c>
      <c r="H1232" s="39" t="s">
        <v>2177</v>
      </c>
      <c r="I1232" s="39" t="s">
        <v>2177</v>
      </c>
      <c r="J1232" s="39" t="s">
        <v>2178</v>
      </c>
      <c r="K1232" s="39"/>
      <c r="L1232" s="4" t="s">
        <v>310</v>
      </c>
      <c r="M1232" s="14">
        <v>43109</v>
      </c>
      <c r="N1232" s="14" t="s">
        <v>25</v>
      </c>
      <c r="O1232" s="22" t="s">
        <v>2180</v>
      </c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  <c r="AZ1232" s="6"/>
      <c r="BA1232" s="6"/>
      <c r="BB1232" s="6"/>
      <c r="BC1232" s="6"/>
      <c r="BD1232" s="6"/>
      <c r="BE1232" s="6"/>
      <c r="BF1232" s="6"/>
      <c r="BG1232" s="6"/>
      <c r="BH1232" s="6"/>
      <c r="BI1232" s="6"/>
      <c r="BJ1232" s="6"/>
      <c r="BK1232" s="6"/>
      <c r="BL1232" s="6"/>
      <c r="BM1232" s="6"/>
      <c r="BN1232" s="6"/>
      <c r="BO1232" s="6"/>
      <c r="BP1232" s="6"/>
      <c r="BQ1232" s="6"/>
      <c r="BR1232" s="6"/>
      <c r="BS1232" s="6"/>
      <c r="BT1232" s="7"/>
    </row>
    <row r="1233" spans="1:72" x14ac:dyDescent="0.2">
      <c r="A1233" s="59"/>
      <c r="B1233" s="59"/>
      <c r="C1233" s="59"/>
      <c r="D1233" s="55"/>
      <c r="E1233" s="59"/>
      <c r="F1233" s="59"/>
      <c r="G1233" s="59"/>
      <c r="H1233" s="59"/>
      <c r="I1233" s="59"/>
      <c r="J1233" s="59"/>
      <c r="K1233" s="59"/>
      <c r="L1233" s="4" t="s">
        <v>2179</v>
      </c>
      <c r="M1233" s="14">
        <v>42005</v>
      </c>
      <c r="N1233" s="14">
        <v>42767</v>
      </c>
      <c r="O1233" s="22" t="s">
        <v>2181</v>
      </c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  <c r="AZ1233" s="6"/>
      <c r="BA1233" s="6"/>
      <c r="BB1233" s="6"/>
      <c r="BC1233" s="6"/>
      <c r="BD1233" s="6"/>
      <c r="BE1233" s="6"/>
      <c r="BF1233" s="6"/>
      <c r="BG1233" s="6"/>
      <c r="BH1233" s="6"/>
      <c r="BI1233" s="6"/>
      <c r="BJ1233" s="6"/>
      <c r="BK1233" s="6"/>
      <c r="BL1233" s="6"/>
      <c r="BM1233" s="6"/>
      <c r="BN1233" s="6"/>
      <c r="BO1233" s="6"/>
      <c r="BP1233" s="6"/>
      <c r="BQ1233" s="6"/>
      <c r="BR1233" s="6"/>
      <c r="BS1233" s="6"/>
      <c r="BT1233" s="7"/>
    </row>
    <row r="1234" spans="1:72" ht="15" customHeight="1" x14ac:dyDescent="0.2">
      <c r="A1234" s="41" t="s">
        <v>378</v>
      </c>
      <c r="B1234" s="44" t="s">
        <v>1943</v>
      </c>
      <c r="C1234" s="44" t="s">
        <v>737</v>
      </c>
      <c r="D1234" s="54" t="s">
        <v>224</v>
      </c>
      <c r="E1234" s="44">
        <v>5460400</v>
      </c>
      <c r="F1234" s="44">
        <v>4334</v>
      </c>
      <c r="G1234" s="44" t="s">
        <v>282</v>
      </c>
      <c r="H1234" s="44" t="s">
        <v>21</v>
      </c>
      <c r="I1234" s="44" t="s">
        <v>24</v>
      </c>
      <c r="J1234" s="44" t="s">
        <v>17</v>
      </c>
      <c r="K1234" s="44"/>
      <c r="L1234" s="4" t="s">
        <v>20</v>
      </c>
      <c r="M1234" s="14">
        <v>41596</v>
      </c>
      <c r="N1234" s="14" t="s">
        <v>25</v>
      </c>
      <c r="O1234" s="22" t="s">
        <v>17</v>
      </c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  <c r="AZ1234" s="6"/>
      <c r="BA1234" s="6"/>
      <c r="BB1234" s="6"/>
      <c r="BC1234" s="6"/>
      <c r="BD1234" s="6"/>
      <c r="BE1234" s="6"/>
      <c r="BF1234" s="6"/>
      <c r="BG1234" s="6"/>
      <c r="BH1234" s="6"/>
      <c r="BI1234" s="6"/>
      <c r="BJ1234" s="6"/>
      <c r="BK1234" s="6"/>
      <c r="BL1234" s="6"/>
      <c r="BM1234" s="6"/>
      <c r="BN1234" s="6"/>
      <c r="BO1234" s="6"/>
      <c r="BP1234" s="6"/>
      <c r="BQ1234" s="6"/>
      <c r="BR1234" s="6"/>
      <c r="BS1234" s="6"/>
      <c r="BT1234" s="7"/>
    </row>
    <row r="1235" spans="1:72" x14ac:dyDescent="0.2">
      <c r="A1235" s="42"/>
      <c r="B1235" s="45"/>
      <c r="C1235" s="45"/>
      <c r="D1235" s="55"/>
      <c r="E1235" s="45"/>
      <c r="F1235" s="45"/>
      <c r="G1235" s="45"/>
      <c r="H1235" s="45"/>
      <c r="I1235" s="45"/>
      <c r="J1235" s="45"/>
      <c r="K1235" s="45"/>
      <c r="L1235" s="4" t="s">
        <v>1809</v>
      </c>
      <c r="M1235" s="14">
        <v>41155</v>
      </c>
      <c r="N1235" s="14">
        <v>41588</v>
      </c>
      <c r="O1235" s="22" t="s">
        <v>1815</v>
      </c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  <c r="AZ1235" s="6"/>
      <c r="BA1235" s="6"/>
      <c r="BB1235" s="6"/>
      <c r="BC1235" s="6"/>
      <c r="BD1235" s="6"/>
      <c r="BE1235" s="6"/>
      <c r="BF1235" s="6"/>
      <c r="BG1235" s="6"/>
      <c r="BH1235" s="6"/>
      <c r="BI1235" s="6"/>
      <c r="BJ1235" s="6"/>
      <c r="BK1235" s="6"/>
      <c r="BL1235" s="6"/>
      <c r="BM1235" s="6"/>
      <c r="BN1235" s="6"/>
      <c r="BO1235" s="6"/>
      <c r="BP1235" s="6"/>
      <c r="BQ1235" s="6"/>
      <c r="BR1235" s="6"/>
      <c r="BS1235" s="6"/>
      <c r="BT1235" s="7"/>
    </row>
    <row r="1236" spans="1:72" x14ac:dyDescent="0.2">
      <c r="A1236" s="42"/>
      <c r="B1236" s="45"/>
      <c r="C1236" s="45"/>
      <c r="D1236" s="55"/>
      <c r="E1236" s="45"/>
      <c r="F1236" s="45"/>
      <c r="G1236" s="45"/>
      <c r="H1236" s="45"/>
      <c r="I1236" s="45"/>
      <c r="J1236" s="45"/>
      <c r="K1236" s="45"/>
      <c r="L1236" s="4" t="s">
        <v>1810</v>
      </c>
      <c r="M1236" s="14">
        <v>41106</v>
      </c>
      <c r="N1236" s="14">
        <v>41151</v>
      </c>
      <c r="O1236" s="22" t="s">
        <v>1816</v>
      </c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  <c r="AZ1236" s="6"/>
      <c r="BA1236" s="6"/>
      <c r="BB1236" s="6"/>
      <c r="BC1236" s="6"/>
      <c r="BD1236" s="6"/>
      <c r="BE1236" s="6"/>
      <c r="BF1236" s="6"/>
      <c r="BG1236" s="6"/>
      <c r="BH1236" s="6"/>
      <c r="BI1236" s="6"/>
      <c r="BJ1236" s="6"/>
      <c r="BK1236" s="6"/>
      <c r="BL1236" s="6"/>
      <c r="BM1236" s="6"/>
      <c r="BN1236" s="6"/>
      <c r="BO1236" s="6"/>
      <c r="BP1236" s="6"/>
      <c r="BQ1236" s="6"/>
      <c r="BR1236" s="6"/>
      <c r="BS1236" s="6"/>
      <c r="BT1236" s="7"/>
    </row>
    <row r="1237" spans="1:72" x14ac:dyDescent="0.2">
      <c r="A1237" s="42"/>
      <c r="B1237" s="45"/>
      <c r="C1237" s="45"/>
      <c r="D1237" s="55"/>
      <c r="E1237" s="45"/>
      <c r="F1237" s="45"/>
      <c r="G1237" s="45"/>
      <c r="H1237" s="45"/>
      <c r="I1237" s="45"/>
      <c r="J1237" s="45"/>
      <c r="K1237" s="45"/>
      <c r="L1237" s="4" t="str">
        <f>+L1235</f>
        <v>SERVINDUSTRIALES - MISION CENTRAL DE INVERSIONES S.A.</v>
      </c>
      <c r="M1237" s="14">
        <v>40368</v>
      </c>
      <c r="N1237" s="14">
        <v>41105</v>
      </c>
      <c r="O1237" s="22" t="s">
        <v>1815</v>
      </c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  <c r="AZ1237" s="6"/>
      <c r="BA1237" s="6"/>
      <c r="BB1237" s="6"/>
      <c r="BC1237" s="6"/>
      <c r="BD1237" s="6"/>
      <c r="BE1237" s="6"/>
      <c r="BF1237" s="6"/>
      <c r="BG1237" s="6"/>
      <c r="BH1237" s="6"/>
      <c r="BI1237" s="6"/>
      <c r="BJ1237" s="6"/>
      <c r="BK1237" s="6"/>
      <c r="BL1237" s="6"/>
      <c r="BM1237" s="6"/>
      <c r="BN1237" s="6"/>
      <c r="BO1237" s="6"/>
      <c r="BP1237" s="6"/>
      <c r="BQ1237" s="6"/>
      <c r="BR1237" s="6"/>
      <c r="BS1237" s="6"/>
      <c r="BT1237" s="7"/>
    </row>
    <row r="1238" spans="1:72" x14ac:dyDescent="0.2">
      <c r="A1238" s="42"/>
      <c r="B1238" s="45"/>
      <c r="C1238" s="45"/>
      <c r="D1238" s="55"/>
      <c r="E1238" s="45"/>
      <c r="F1238" s="45"/>
      <c r="G1238" s="45"/>
      <c r="H1238" s="45"/>
      <c r="I1238" s="45"/>
      <c r="J1238" s="45"/>
      <c r="K1238" s="45"/>
      <c r="L1238" s="4" t="str">
        <f>+L1236</f>
        <v>SERDAN S.A. - MISION CENTRAL DE INVERSIONES S.A.</v>
      </c>
      <c r="M1238" s="14">
        <v>39630</v>
      </c>
      <c r="N1238" s="14">
        <v>40367</v>
      </c>
      <c r="O1238" s="22" t="str">
        <f>+O1236</f>
        <v>ABOGADO DE PROCESOS DE DEFENSA JUDICIAL</v>
      </c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  <c r="AQ1238" s="6"/>
      <c r="AR1238" s="6"/>
      <c r="AS1238" s="6"/>
      <c r="AT1238" s="6"/>
      <c r="AU1238" s="6"/>
      <c r="AV1238" s="6"/>
      <c r="AW1238" s="6"/>
      <c r="AX1238" s="6"/>
      <c r="AY1238" s="6"/>
      <c r="AZ1238" s="6"/>
      <c r="BA1238" s="6"/>
      <c r="BB1238" s="6"/>
      <c r="BC1238" s="6"/>
      <c r="BD1238" s="6"/>
      <c r="BE1238" s="6"/>
      <c r="BF1238" s="6"/>
      <c r="BG1238" s="6"/>
      <c r="BH1238" s="6"/>
      <c r="BI1238" s="6"/>
      <c r="BJ1238" s="6"/>
      <c r="BK1238" s="6"/>
      <c r="BL1238" s="6"/>
      <c r="BM1238" s="6"/>
      <c r="BN1238" s="6"/>
      <c r="BO1238" s="6"/>
      <c r="BP1238" s="6"/>
      <c r="BQ1238" s="6"/>
      <c r="BR1238" s="6"/>
      <c r="BS1238" s="6"/>
      <c r="BT1238" s="7"/>
    </row>
    <row r="1239" spans="1:72" x14ac:dyDescent="0.2">
      <c r="A1239" s="42"/>
      <c r="B1239" s="45"/>
      <c r="C1239" s="45"/>
      <c r="D1239" s="55"/>
      <c r="E1239" s="45"/>
      <c r="F1239" s="45"/>
      <c r="G1239" s="45"/>
      <c r="H1239" s="45"/>
      <c r="I1239" s="45"/>
      <c r="J1239" s="45"/>
      <c r="K1239" s="45"/>
      <c r="L1239" s="4" t="s">
        <v>1811</v>
      </c>
      <c r="M1239" s="14">
        <v>39574</v>
      </c>
      <c r="N1239" s="14">
        <v>39629</v>
      </c>
      <c r="O1239" s="22" t="s">
        <v>1817</v>
      </c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6"/>
      <c r="AY1239" s="6"/>
      <c r="AZ1239" s="6"/>
      <c r="BA1239" s="6"/>
      <c r="BB1239" s="6"/>
      <c r="BC1239" s="6"/>
      <c r="BD1239" s="6"/>
      <c r="BE1239" s="6"/>
      <c r="BF1239" s="6"/>
      <c r="BG1239" s="6"/>
      <c r="BH1239" s="6"/>
      <c r="BI1239" s="6"/>
      <c r="BJ1239" s="6"/>
      <c r="BK1239" s="6"/>
      <c r="BL1239" s="6"/>
      <c r="BM1239" s="6"/>
      <c r="BN1239" s="6"/>
      <c r="BO1239" s="6"/>
      <c r="BP1239" s="6"/>
      <c r="BQ1239" s="6"/>
      <c r="BR1239" s="6"/>
      <c r="BS1239" s="6"/>
      <c r="BT1239" s="7"/>
    </row>
    <row r="1240" spans="1:72" x14ac:dyDescent="0.2">
      <c r="A1240" s="42"/>
      <c r="B1240" s="45"/>
      <c r="C1240" s="45"/>
      <c r="D1240" s="55"/>
      <c r="E1240" s="45"/>
      <c r="F1240" s="45"/>
      <c r="G1240" s="45"/>
      <c r="H1240" s="45"/>
      <c r="I1240" s="45"/>
      <c r="J1240" s="45"/>
      <c r="K1240" s="45"/>
      <c r="L1240" s="4" t="str">
        <f>+L1237</f>
        <v>SERVINDUSTRIALES - MISION CENTRAL DE INVERSIONES S.A.</v>
      </c>
      <c r="M1240" s="14">
        <v>39417</v>
      </c>
      <c r="N1240" s="14">
        <v>39599</v>
      </c>
      <c r="O1240" s="22" t="s">
        <v>1818</v>
      </c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  <c r="BH1240" s="6"/>
      <c r="BI1240" s="6"/>
      <c r="BJ1240" s="6"/>
      <c r="BK1240" s="6"/>
      <c r="BL1240" s="6"/>
      <c r="BM1240" s="6"/>
      <c r="BN1240" s="6"/>
      <c r="BO1240" s="6"/>
      <c r="BP1240" s="6"/>
      <c r="BQ1240" s="6"/>
      <c r="BR1240" s="6"/>
      <c r="BS1240" s="6"/>
      <c r="BT1240" s="7"/>
    </row>
    <row r="1241" spans="1:72" x14ac:dyDescent="0.2">
      <c r="A1241" s="42"/>
      <c r="B1241" s="45"/>
      <c r="C1241" s="45"/>
      <c r="D1241" s="55"/>
      <c r="E1241" s="45"/>
      <c r="F1241" s="45"/>
      <c r="G1241" s="45"/>
      <c r="H1241" s="45"/>
      <c r="I1241" s="45"/>
      <c r="J1241" s="45"/>
      <c r="K1241" s="45"/>
      <c r="L1241" s="4" t="str">
        <f>+L1240</f>
        <v>SERVINDUSTRIALES - MISION CENTRAL DE INVERSIONES S.A.</v>
      </c>
      <c r="M1241" s="14">
        <v>39210</v>
      </c>
      <c r="N1241" s="14">
        <v>39397</v>
      </c>
      <c r="O1241" s="22" t="s">
        <v>1819</v>
      </c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6"/>
      <c r="AY1241" s="6"/>
      <c r="AZ1241" s="6"/>
      <c r="BA1241" s="6"/>
      <c r="BB1241" s="6"/>
      <c r="BC1241" s="6"/>
      <c r="BD1241" s="6"/>
      <c r="BE1241" s="6"/>
      <c r="BF1241" s="6"/>
      <c r="BG1241" s="6"/>
      <c r="BH1241" s="6"/>
      <c r="BI1241" s="6"/>
      <c r="BJ1241" s="6"/>
      <c r="BK1241" s="6"/>
      <c r="BL1241" s="6"/>
      <c r="BM1241" s="6"/>
      <c r="BN1241" s="6"/>
      <c r="BO1241" s="6"/>
      <c r="BP1241" s="6"/>
      <c r="BQ1241" s="6"/>
      <c r="BR1241" s="6"/>
      <c r="BS1241" s="6"/>
      <c r="BT1241" s="7"/>
    </row>
    <row r="1242" spans="1:72" x14ac:dyDescent="0.2">
      <c r="A1242" s="42"/>
      <c r="B1242" s="45"/>
      <c r="C1242" s="45"/>
      <c r="D1242" s="55"/>
      <c r="E1242" s="45"/>
      <c r="F1242" s="45"/>
      <c r="G1242" s="45"/>
      <c r="H1242" s="45"/>
      <c r="I1242" s="45"/>
      <c r="J1242" s="45"/>
      <c r="K1242" s="45"/>
      <c r="L1242" s="4" t="str">
        <f>+L1241</f>
        <v>SERVINDUSTRIALES - MISION CENTRAL DE INVERSIONES S.A.</v>
      </c>
      <c r="M1242" s="14">
        <v>38992</v>
      </c>
      <c r="N1242" s="14">
        <v>38844</v>
      </c>
      <c r="O1242" s="22" t="s">
        <v>1820</v>
      </c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  <c r="AU1242" s="6"/>
      <c r="AV1242" s="6"/>
      <c r="AW1242" s="6"/>
      <c r="AX1242" s="6"/>
      <c r="AY1242" s="6"/>
      <c r="AZ1242" s="6"/>
      <c r="BA1242" s="6"/>
      <c r="BB1242" s="6"/>
      <c r="BC1242" s="6"/>
      <c r="BD1242" s="6"/>
      <c r="BE1242" s="6"/>
      <c r="BF1242" s="6"/>
      <c r="BG1242" s="6"/>
      <c r="BH1242" s="6"/>
      <c r="BI1242" s="6"/>
      <c r="BJ1242" s="6"/>
      <c r="BK1242" s="6"/>
      <c r="BL1242" s="6"/>
      <c r="BM1242" s="6"/>
      <c r="BN1242" s="6"/>
      <c r="BO1242" s="6"/>
      <c r="BP1242" s="6"/>
      <c r="BQ1242" s="6"/>
      <c r="BR1242" s="6"/>
      <c r="BS1242" s="6"/>
      <c r="BT1242" s="7"/>
    </row>
    <row r="1243" spans="1:72" x14ac:dyDescent="0.2">
      <c r="A1243" s="42"/>
      <c r="B1243" s="45"/>
      <c r="C1243" s="45"/>
      <c r="D1243" s="55"/>
      <c r="E1243" s="45"/>
      <c r="F1243" s="45"/>
      <c r="G1243" s="45"/>
      <c r="H1243" s="45"/>
      <c r="I1243" s="45"/>
      <c r="J1243" s="45"/>
      <c r="K1243" s="45"/>
      <c r="L1243" s="4" t="s">
        <v>1812</v>
      </c>
      <c r="M1243" s="14">
        <v>38677</v>
      </c>
      <c r="N1243" s="14">
        <v>38676</v>
      </c>
      <c r="O1243" s="22" t="s">
        <v>1821</v>
      </c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  <c r="AQ1243" s="6"/>
      <c r="AR1243" s="6"/>
      <c r="AS1243" s="6"/>
      <c r="AT1243" s="6"/>
      <c r="AU1243" s="6"/>
      <c r="AV1243" s="6"/>
      <c r="AW1243" s="6"/>
      <c r="AX1243" s="6"/>
      <c r="AY1243" s="6"/>
      <c r="AZ1243" s="6"/>
      <c r="BA1243" s="6"/>
      <c r="BB1243" s="6"/>
      <c r="BC1243" s="6"/>
      <c r="BD1243" s="6"/>
      <c r="BE1243" s="6"/>
      <c r="BF1243" s="6"/>
      <c r="BG1243" s="6"/>
      <c r="BH1243" s="6"/>
      <c r="BI1243" s="6"/>
      <c r="BJ1243" s="6"/>
      <c r="BK1243" s="6"/>
      <c r="BL1243" s="6"/>
      <c r="BM1243" s="6"/>
      <c r="BN1243" s="6"/>
      <c r="BO1243" s="6"/>
      <c r="BP1243" s="6"/>
      <c r="BQ1243" s="6"/>
      <c r="BR1243" s="6"/>
      <c r="BS1243" s="6"/>
      <c r="BT1243" s="7"/>
    </row>
    <row r="1244" spans="1:72" x14ac:dyDescent="0.2">
      <c r="A1244" s="43"/>
      <c r="B1244" s="46"/>
      <c r="C1244" s="46"/>
      <c r="D1244" s="56"/>
      <c r="E1244" s="46"/>
      <c r="F1244" s="46"/>
      <c r="G1244" s="46"/>
      <c r="H1244" s="46"/>
      <c r="I1244" s="46"/>
      <c r="J1244" s="46"/>
      <c r="K1244" s="46"/>
      <c r="L1244" s="4" t="s">
        <v>1813</v>
      </c>
      <c r="M1244" s="14">
        <v>37970</v>
      </c>
      <c r="N1244" s="14">
        <v>38336</v>
      </c>
      <c r="O1244" s="22" t="s">
        <v>1822</v>
      </c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6"/>
      <c r="AY1244" s="6"/>
      <c r="AZ1244" s="6"/>
      <c r="BA1244" s="6"/>
      <c r="BB1244" s="6"/>
      <c r="BC1244" s="6"/>
      <c r="BD1244" s="6"/>
      <c r="BE1244" s="6"/>
      <c r="BF1244" s="6"/>
      <c r="BG1244" s="6"/>
      <c r="BH1244" s="6"/>
      <c r="BI1244" s="6"/>
      <c r="BJ1244" s="6"/>
      <c r="BK1244" s="6"/>
      <c r="BL1244" s="6"/>
      <c r="BM1244" s="6"/>
      <c r="BN1244" s="6"/>
      <c r="BO1244" s="6"/>
      <c r="BP1244" s="6"/>
      <c r="BQ1244" s="6"/>
      <c r="BR1244" s="6"/>
      <c r="BS1244" s="6"/>
      <c r="BT1244" s="7"/>
    </row>
    <row r="1245" spans="1:72" ht="15" customHeight="1" x14ac:dyDescent="0.2">
      <c r="A1245" s="41" t="s">
        <v>379</v>
      </c>
      <c r="B1245" s="44" t="s">
        <v>238</v>
      </c>
      <c r="C1245" s="44" t="s">
        <v>1646</v>
      </c>
      <c r="D1245" s="54" t="s">
        <v>267</v>
      </c>
      <c r="E1245" s="44">
        <v>5241898</v>
      </c>
      <c r="F1245" s="44">
        <v>4815</v>
      </c>
      <c r="G1245" s="44" t="s">
        <v>282</v>
      </c>
      <c r="H1245" s="44" t="s">
        <v>21</v>
      </c>
      <c r="I1245" s="44" t="s">
        <v>408</v>
      </c>
      <c r="J1245" s="44" t="s">
        <v>1629</v>
      </c>
      <c r="K1245" s="44" t="s">
        <v>1643</v>
      </c>
      <c r="L1245" s="4" t="s">
        <v>20</v>
      </c>
      <c r="M1245" s="16">
        <v>36829</v>
      </c>
      <c r="N1245" s="15" t="s">
        <v>25</v>
      </c>
      <c r="O1245" s="27" t="s">
        <v>1823</v>
      </c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  <c r="AZ1245" s="6"/>
      <c r="BA1245" s="6"/>
      <c r="BB1245" s="6"/>
      <c r="BC1245" s="6"/>
      <c r="BD1245" s="6"/>
      <c r="BE1245" s="6"/>
      <c r="BF1245" s="6"/>
      <c r="BG1245" s="6"/>
      <c r="BH1245" s="6"/>
      <c r="BI1245" s="6"/>
      <c r="BJ1245" s="6"/>
      <c r="BK1245" s="6"/>
      <c r="BL1245" s="6"/>
      <c r="BM1245" s="6"/>
      <c r="BN1245" s="6"/>
      <c r="BO1245" s="6"/>
      <c r="BP1245" s="6"/>
      <c r="BQ1245" s="6"/>
      <c r="BR1245" s="6"/>
      <c r="BS1245" s="6"/>
      <c r="BT1245" s="7"/>
    </row>
    <row r="1246" spans="1:72" x14ac:dyDescent="0.2">
      <c r="A1246" s="42"/>
      <c r="B1246" s="45"/>
      <c r="C1246" s="45"/>
      <c r="D1246" s="55"/>
      <c r="E1246" s="45"/>
      <c r="F1246" s="45"/>
      <c r="G1246" s="45"/>
      <c r="H1246" s="45"/>
      <c r="I1246" s="45"/>
      <c r="J1246" s="45"/>
      <c r="K1246" s="45"/>
      <c r="L1246" s="15" t="s">
        <v>803</v>
      </c>
      <c r="M1246" s="16">
        <v>35303</v>
      </c>
      <c r="N1246" s="16">
        <v>36353</v>
      </c>
      <c r="O1246" s="27" t="s">
        <v>1824</v>
      </c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6"/>
      <c r="AY1246" s="6"/>
      <c r="AZ1246" s="6"/>
      <c r="BA1246" s="6"/>
      <c r="BB1246" s="6"/>
      <c r="BC1246" s="6"/>
      <c r="BD1246" s="6"/>
      <c r="BE1246" s="6"/>
      <c r="BF1246" s="6"/>
      <c r="BG1246" s="6"/>
      <c r="BH1246" s="6"/>
      <c r="BI1246" s="6"/>
      <c r="BJ1246" s="6"/>
      <c r="BK1246" s="6"/>
      <c r="BL1246" s="6"/>
      <c r="BM1246" s="6"/>
      <c r="BN1246" s="6"/>
      <c r="BO1246" s="6"/>
      <c r="BP1246" s="6"/>
      <c r="BQ1246" s="6"/>
      <c r="BR1246" s="6"/>
      <c r="BS1246" s="6"/>
      <c r="BT1246" s="7"/>
    </row>
    <row r="1247" spans="1:72" x14ac:dyDescent="0.2">
      <c r="A1247" s="43"/>
      <c r="B1247" s="46"/>
      <c r="C1247" s="46"/>
      <c r="D1247" s="56"/>
      <c r="E1247" s="46"/>
      <c r="F1247" s="46"/>
      <c r="G1247" s="46"/>
      <c r="H1247" s="46"/>
      <c r="I1247" s="46"/>
      <c r="J1247" s="46"/>
      <c r="K1247" s="46"/>
      <c r="L1247" s="15" t="s">
        <v>1814</v>
      </c>
      <c r="M1247" s="16">
        <v>32610</v>
      </c>
      <c r="N1247" s="16">
        <v>34712</v>
      </c>
      <c r="O1247" s="27" t="s">
        <v>1825</v>
      </c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6"/>
      <c r="AY1247" s="6"/>
      <c r="AZ1247" s="6"/>
      <c r="BA1247" s="6"/>
      <c r="BB1247" s="6"/>
      <c r="BC1247" s="6"/>
      <c r="BD1247" s="6"/>
      <c r="BE1247" s="6"/>
      <c r="BF1247" s="6"/>
      <c r="BG1247" s="6"/>
      <c r="BH1247" s="6"/>
      <c r="BI1247" s="6"/>
      <c r="BJ1247" s="6"/>
      <c r="BK1247" s="6"/>
      <c r="BL1247" s="6"/>
      <c r="BM1247" s="6"/>
      <c r="BN1247" s="6"/>
      <c r="BO1247" s="6"/>
      <c r="BP1247" s="6"/>
      <c r="BQ1247" s="6"/>
      <c r="BR1247" s="6"/>
      <c r="BS1247" s="6"/>
      <c r="BT1247" s="7"/>
    </row>
    <row r="1248" spans="1:72" ht="15" customHeight="1" x14ac:dyDescent="0.2">
      <c r="A1248" s="41" t="s">
        <v>1421</v>
      </c>
      <c r="B1248" s="44" t="s">
        <v>1422</v>
      </c>
      <c r="C1248" s="44" t="s">
        <v>217</v>
      </c>
      <c r="D1248" s="54" t="s">
        <v>1423</v>
      </c>
      <c r="E1248" s="44">
        <v>5460400</v>
      </c>
      <c r="F1248" s="44">
        <v>4221</v>
      </c>
      <c r="G1248" s="44" t="s">
        <v>282</v>
      </c>
      <c r="H1248" s="44" t="s">
        <v>21</v>
      </c>
      <c r="I1248" s="44" t="s">
        <v>24</v>
      </c>
      <c r="J1248" s="44" t="s">
        <v>22</v>
      </c>
      <c r="K1248" s="44" t="s">
        <v>1424</v>
      </c>
      <c r="L1248" s="4" t="s">
        <v>20</v>
      </c>
      <c r="M1248" s="16">
        <v>42849</v>
      </c>
      <c r="N1248" s="16" t="s">
        <v>25</v>
      </c>
      <c r="O1248" s="27" t="s">
        <v>1918</v>
      </c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  <c r="AZ1248" s="6"/>
      <c r="BA1248" s="6"/>
      <c r="BB1248" s="6"/>
      <c r="BC1248" s="6"/>
      <c r="BD1248" s="6"/>
      <c r="BE1248" s="6"/>
      <c r="BF1248" s="6"/>
      <c r="BG1248" s="6"/>
      <c r="BH1248" s="6"/>
      <c r="BI1248" s="6"/>
      <c r="BJ1248" s="6"/>
      <c r="BK1248" s="6"/>
      <c r="BL1248" s="6"/>
      <c r="BM1248" s="6"/>
      <c r="BN1248" s="6"/>
      <c r="BO1248" s="6"/>
      <c r="BP1248" s="6"/>
      <c r="BQ1248" s="6"/>
      <c r="BR1248" s="6"/>
      <c r="BS1248" s="6"/>
      <c r="BT1248" s="7"/>
    </row>
    <row r="1249" spans="1:72" x14ac:dyDescent="0.2">
      <c r="A1249" s="42"/>
      <c r="B1249" s="45"/>
      <c r="C1249" s="45"/>
      <c r="D1249" s="55"/>
      <c r="E1249" s="45"/>
      <c r="F1249" s="45"/>
      <c r="G1249" s="45"/>
      <c r="H1249" s="45"/>
      <c r="I1249" s="45"/>
      <c r="J1249" s="45"/>
      <c r="K1249" s="45"/>
      <c r="L1249" s="15" t="s">
        <v>1426</v>
      </c>
      <c r="M1249" s="16">
        <v>42623</v>
      </c>
      <c r="N1249" s="16">
        <v>42848</v>
      </c>
      <c r="O1249" s="27" t="s">
        <v>1179</v>
      </c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  <c r="AQ1249" s="6"/>
      <c r="AR1249" s="6"/>
      <c r="AS1249" s="6"/>
      <c r="AT1249" s="6"/>
      <c r="AU1249" s="6"/>
      <c r="AV1249" s="6"/>
      <c r="AW1249" s="6"/>
      <c r="AX1249" s="6"/>
      <c r="AY1249" s="6"/>
      <c r="AZ1249" s="6"/>
      <c r="BA1249" s="6"/>
      <c r="BB1249" s="6"/>
      <c r="BC1249" s="6"/>
      <c r="BD1249" s="6"/>
      <c r="BE1249" s="6"/>
      <c r="BF1249" s="6"/>
      <c r="BG1249" s="6"/>
      <c r="BH1249" s="6"/>
      <c r="BI1249" s="6"/>
      <c r="BJ1249" s="6"/>
      <c r="BK1249" s="6"/>
      <c r="BL1249" s="6"/>
      <c r="BM1249" s="6"/>
      <c r="BN1249" s="6"/>
      <c r="BO1249" s="6"/>
      <c r="BP1249" s="6"/>
      <c r="BQ1249" s="6"/>
      <c r="BR1249" s="6"/>
      <c r="BS1249" s="6"/>
      <c r="BT1249" s="7"/>
    </row>
    <row r="1250" spans="1:72" x14ac:dyDescent="0.2">
      <c r="A1250" s="42"/>
      <c r="B1250" s="45"/>
      <c r="C1250" s="45"/>
      <c r="D1250" s="55"/>
      <c r="E1250" s="45"/>
      <c r="F1250" s="45"/>
      <c r="G1250" s="45"/>
      <c r="H1250" s="45"/>
      <c r="I1250" s="45"/>
      <c r="J1250" s="45"/>
      <c r="K1250" s="46"/>
      <c r="L1250" s="15" t="s">
        <v>1427</v>
      </c>
      <c r="M1250" s="16">
        <v>40840</v>
      </c>
      <c r="N1250" s="16">
        <v>41964</v>
      </c>
      <c r="O1250" s="27" t="s">
        <v>22</v>
      </c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  <c r="AP1250" s="6"/>
      <c r="AQ1250" s="6"/>
      <c r="AR1250" s="6"/>
      <c r="AS1250" s="6"/>
      <c r="AT1250" s="6"/>
      <c r="AU1250" s="6"/>
      <c r="AV1250" s="6"/>
      <c r="AW1250" s="6"/>
      <c r="AX1250" s="6"/>
      <c r="AY1250" s="6"/>
      <c r="AZ1250" s="6"/>
      <c r="BA1250" s="6"/>
      <c r="BB1250" s="6"/>
      <c r="BC1250" s="6"/>
      <c r="BD1250" s="6"/>
      <c r="BE1250" s="6"/>
      <c r="BF1250" s="6"/>
      <c r="BG1250" s="6"/>
      <c r="BH1250" s="6"/>
      <c r="BI1250" s="6"/>
      <c r="BJ1250" s="6"/>
      <c r="BK1250" s="6"/>
      <c r="BL1250" s="6"/>
      <c r="BM1250" s="6"/>
      <c r="BN1250" s="6"/>
      <c r="BO1250" s="6"/>
      <c r="BP1250" s="6"/>
      <c r="BQ1250" s="6"/>
      <c r="BR1250" s="6"/>
      <c r="BS1250" s="6"/>
      <c r="BT1250" s="7"/>
    </row>
    <row r="1251" spans="1:72" x14ac:dyDescent="0.2">
      <c r="A1251" s="42"/>
      <c r="B1251" s="45"/>
      <c r="C1251" s="45"/>
      <c r="D1251" s="55"/>
      <c r="E1251" s="45"/>
      <c r="F1251" s="45"/>
      <c r="G1251" s="45"/>
      <c r="H1251" s="45"/>
      <c r="I1251" s="45"/>
      <c r="J1251" s="45"/>
      <c r="K1251" s="44" t="s">
        <v>1425</v>
      </c>
      <c r="L1251" s="15" t="s">
        <v>1428</v>
      </c>
      <c r="M1251" s="16">
        <v>40310</v>
      </c>
      <c r="N1251" s="16">
        <v>40819</v>
      </c>
      <c r="O1251" s="27" t="s">
        <v>50</v>
      </c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  <c r="AP1251" s="6"/>
      <c r="AQ1251" s="6"/>
      <c r="AR1251" s="6"/>
      <c r="AS1251" s="6"/>
      <c r="AT1251" s="6"/>
      <c r="AU1251" s="6"/>
      <c r="AV1251" s="6"/>
      <c r="AW1251" s="6"/>
      <c r="AX1251" s="6"/>
      <c r="AY1251" s="6"/>
      <c r="AZ1251" s="6"/>
      <c r="BA1251" s="6"/>
      <c r="BB1251" s="6"/>
      <c r="BC1251" s="6"/>
      <c r="BD1251" s="6"/>
      <c r="BE1251" s="6"/>
      <c r="BF1251" s="6"/>
      <c r="BG1251" s="6"/>
      <c r="BH1251" s="6"/>
      <c r="BI1251" s="6"/>
      <c r="BJ1251" s="6"/>
      <c r="BK1251" s="6"/>
      <c r="BL1251" s="6"/>
      <c r="BM1251" s="6"/>
      <c r="BN1251" s="6"/>
      <c r="BO1251" s="6"/>
      <c r="BP1251" s="6"/>
      <c r="BQ1251" s="6"/>
      <c r="BR1251" s="6"/>
      <c r="BS1251" s="6"/>
      <c r="BT1251" s="7"/>
    </row>
    <row r="1252" spans="1:72" x14ac:dyDescent="0.2">
      <c r="A1252" s="43"/>
      <c r="B1252" s="46"/>
      <c r="C1252" s="46"/>
      <c r="D1252" s="56"/>
      <c r="E1252" s="46"/>
      <c r="F1252" s="46"/>
      <c r="G1252" s="46"/>
      <c r="H1252" s="46"/>
      <c r="I1252" s="46"/>
      <c r="J1252" s="46"/>
      <c r="K1252" s="46"/>
      <c r="L1252" s="15" t="s">
        <v>1427</v>
      </c>
      <c r="M1252" s="16">
        <v>39421</v>
      </c>
      <c r="N1252" s="16">
        <v>40025</v>
      </c>
      <c r="O1252" s="27" t="s">
        <v>50</v>
      </c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/>
      <c r="AS1252" s="6"/>
      <c r="AT1252" s="6"/>
      <c r="AU1252" s="6"/>
      <c r="AV1252" s="6"/>
      <c r="AW1252" s="6"/>
      <c r="AX1252" s="6"/>
      <c r="AY1252" s="6"/>
      <c r="AZ1252" s="6"/>
      <c r="BA1252" s="6"/>
      <c r="BB1252" s="6"/>
      <c r="BC1252" s="6"/>
      <c r="BD1252" s="6"/>
      <c r="BE1252" s="6"/>
      <c r="BF1252" s="6"/>
      <c r="BG1252" s="6"/>
      <c r="BH1252" s="6"/>
      <c r="BI1252" s="6"/>
      <c r="BJ1252" s="6"/>
      <c r="BK1252" s="6"/>
      <c r="BL1252" s="6"/>
      <c r="BM1252" s="6"/>
      <c r="BN1252" s="6"/>
      <c r="BO1252" s="6"/>
      <c r="BP1252" s="6"/>
      <c r="BQ1252" s="6"/>
      <c r="BR1252" s="6"/>
      <c r="BS1252" s="6"/>
      <c r="BT1252" s="7"/>
    </row>
    <row r="1253" spans="1:72" ht="15" customHeight="1" x14ac:dyDescent="0.2">
      <c r="A1253" s="41" t="s">
        <v>2233</v>
      </c>
      <c r="B1253" s="41" t="s">
        <v>2234</v>
      </c>
      <c r="C1253" s="41" t="s">
        <v>262</v>
      </c>
      <c r="D1253" s="54" t="s">
        <v>2235</v>
      </c>
      <c r="E1253" s="41">
        <v>5460400</v>
      </c>
      <c r="F1253" s="41" t="s">
        <v>1645</v>
      </c>
      <c r="G1253" s="41" t="s">
        <v>282</v>
      </c>
      <c r="H1253" s="41" t="s">
        <v>21</v>
      </c>
      <c r="I1253" s="41" t="s">
        <v>405</v>
      </c>
      <c r="J1253" s="41" t="s">
        <v>2236</v>
      </c>
      <c r="K1253" s="41"/>
      <c r="L1253" s="15" t="s">
        <v>310</v>
      </c>
      <c r="M1253" s="16">
        <v>43122</v>
      </c>
      <c r="N1253" s="16" t="s">
        <v>2237</v>
      </c>
      <c r="O1253" s="22" t="s">
        <v>2234</v>
      </c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/>
      <c r="AS1253" s="6"/>
      <c r="AT1253" s="6"/>
      <c r="AU1253" s="6"/>
      <c r="AV1253" s="6"/>
      <c r="AW1253" s="6"/>
      <c r="AX1253" s="6"/>
      <c r="AY1253" s="6"/>
      <c r="AZ1253" s="6"/>
      <c r="BA1253" s="6"/>
      <c r="BB1253" s="6"/>
      <c r="BC1253" s="6"/>
      <c r="BD1253" s="6"/>
      <c r="BE1253" s="6"/>
      <c r="BF1253" s="6"/>
      <c r="BG1253" s="6"/>
      <c r="BH1253" s="6"/>
      <c r="BI1253" s="6"/>
      <c r="BJ1253" s="6"/>
      <c r="BK1253" s="6"/>
      <c r="BL1253" s="6"/>
      <c r="BM1253" s="6"/>
      <c r="BN1253" s="6"/>
      <c r="BO1253" s="6"/>
      <c r="BP1253" s="6"/>
      <c r="BQ1253" s="6"/>
      <c r="BR1253" s="6"/>
      <c r="BS1253" s="6"/>
      <c r="BT1253" s="7"/>
    </row>
    <row r="1254" spans="1:72" x14ac:dyDescent="0.2">
      <c r="A1254" s="42"/>
      <c r="B1254" s="42"/>
      <c r="C1254" s="42"/>
      <c r="D1254" s="55"/>
      <c r="E1254" s="42"/>
      <c r="F1254" s="42"/>
      <c r="G1254" s="42"/>
      <c r="H1254" s="42"/>
      <c r="I1254" s="42"/>
      <c r="J1254" s="42"/>
      <c r="K1254" s="42"/>
      <c r="L1254" s="15" t="s">
        <v>2238</v>
      </c>
      <c r="M1254" s="16">
        <v>42491</v>
      </c>
      <c r="N1254" s="16">
        <v>42979</v>
      </c>
      <c r="O1254" s="27" t="s">
        <v>2239</v>
      </c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  <c r="AQ1254" s="6"/>
      <c r="AR1254" s="6"/>
      <c r="AS1254" s="6"/>
      <c r="AT1254" s="6"/>
      <c r="AU1254" s="6"/>
      <c r="AV1254" s="6"/>
      <c r="AW1254" s="6"/>
      <c r="AX1254" s="6"/>
      <c r="AY1254" s="6"/>
      <c r="AZ1254" s="6"/>
      <c r="BA1254" s="6"/>
      <c r="BB1254" s="6"/>
      <c r="BC1254" s="6"/>
      <c r="BD1254" s="6"/>
      <c r="BE1254" s="6"/>
      <c r="BF1254" s="6"/>
      <c r="BG1254" s="6"/>
      <c r="BH1254" s="6"/>
      <c r="BI1254" s="6"/>
      <c r="BJ1254" s="6"/>
      <c r="BK1254" s="6"/>
      <c r="BL1254" s="6"/>
      <c r="BM1254" s="6"/>
      <c r="BN1254" s="6"/>
      <c r="BO1254" s="6"/>
      <c r="BP1254" s="6"/>
      <c r="BQ1254" s="6"/>
      <c r="BR1254" s="6"/>
      <c r="BS1254" s="6"/>
      <c r="BT1254" s="7"/>
    </row>
    <row r="1255" spans="1:72" x14ac:dyDescent="0.2">
      <c r="A1255" s="42"/>
      <c r="B1255" s="42"/>
      <c r="C1255" s="42"/>
      <c r="D1255" s="55"/>
      <c r="E1255" s="42"/>
      <c r="F1255" s="42"/>
      <c r="G1255" s="42"/>
      <c r="H1255" s="42"/>
      <c r="I1255" s="42"/>
      <c r="J1255" s="42"/>
      <c r="K1255" s="42"/>
      <c r="L1255" s="15" t="s">
        <v>2240</v>
      </c>
      <c r="M1255" s="16">
        <v>42186</v>
      </c>
      <c r="N1255" s="16">
        <v>42491</v>
      </c>
      <c r="O1255" s="27" t="s">
        <v>2241</v>
      </c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/>
      <c r="AS1255" s="6"/>
      <c r="AT1255" s="6"/>
      <c r="AU1255" s="6"/>
      <c r="AV1255" s="6"/>
      <c r="AW1255" s="6"/>
      <c r="AX1255" s="6"/>
      <c r="AY1255" s="6"/>
      <c r="AZ1255" s="6"/>
      <c r="BA1255" s="6"/>
      <c r="BB1255" s="6"/>
      <c r="BC1255" s="6"/>
      <c r="BD1255" s="6"/>
      <c r="BE1255" s="6"/>
      <c r="BF1255" s="6"/>
      <c r="BG1255" s="6"/>
      <c r="BH1255" s="6"/>
      <c r="BI1255" s="6"/>
      <c r="BJ1255" s="6"/>
      <c r="BK1255" s="6"/>
      <c r="BL1255" s="6"/>
      <c r="BM1255" s="6"/>
      <c r="BN1255" s="6"/>
      <c r="BO1255" s="6"/>
      <c r="BP1255" s="6"/>
      <c r="BQ1255" s="6"/>
      <c r="BR1255" s="6"/>
      <c r="BS1255" s="6"/>
      <c r="BT1255" s="7"/>
    </row>
    <row r="1256" spans="1:72" x14ac:dyDescent="0.2">
      <c r="A1256" s="42"/>
      <c r="B1256" s="42"/>
      <c r="C1256" s="42"/>
      <c r="D1256" s="55"/>
      <c r="E1256" s="42"/>
      <c r="F1256" s="42"/>
      <c r="G1256" s="42"/>
      <c r="H1256" s="42"/>
      <c r="I1256" s="42"/>
      <c r="J1256" s="42"/>
      <c r="K1256" s="42"/>
      <c r="L1256" s="15" t="s">
        <v>2242</v>
      </c>
      <c r="M1256" s="16">
        <v>41306</v>
      </c>
      <c r="N1256" s="16">
        <v>42125</v>
      </c>
      <c r="O1256" s="27" t="s">
        <v>2243</v>
      </c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  <c r="AQ1256" s="6"/>
      <c r="AR1256" s="6"/>
      <c r="AS1256" s="6"/>
      <c r="AT1256" s="6"/>
      <c r="AU1256" s="6"/>
      <c r="AV1256" s="6"/>
      <c r="AW1256" s="6"/>
      <c r="AX1256" s="6"/>
      <c r="AY1256" s="6"/>
      <c r="AZ1256" s="6"/>
      <c r="BA1256" s="6"/>
      <c r="BB1256" s="6"/>
      <c r="BC1256" s="6"/>
      <c r="BD1256" s="6"/>
      <c r="BE1256" s="6"/>
      <c r="BF1256" s="6"/>
      <c r="BG1256" s="6"/>
      <c r="BH1256" s="6"/>
      <c r="BI1256" s="6"/>
      <c r="BJ1256" s="6"/>
      <c r="BK1256" s="6"/>
      <c r="BL1256" s="6"/>
      <c r="BM1256" s="6"/>
      <c r="BN1256" s="6"/>
      <c r="BO1256" s="6"/>
      <c r="BP1256" s="6"/>
      <c r="BQ1256" s="6"/>
      <c r="BR1256" s="6"/>
      <c r="BS1256" s="6"/>
      <c r="BT1256" s="7"/>
    </row>
    <row r="1257" spans="1:72" x14ac:dyDescent="0.2">
      <c r="A1257" s="42"/>
      <c r="B1257" s="42"/>
      <c r="C1257" s="42"/>
      <c r="D1257" s="55"/>
      <c r="E1257" s="42"/>
      <c r="F1257" s="42"/>
      <c r="G1257" s="42"/>
      <c r="H1257" s="42"/>
      <c r="I1257" s="42"/>
      <c r="J1257" s="42"/>
      <c r="K1257" s="42"/>
      <c r="L1257" s="15" t="s">
        <v>2238</v>
      </c>
      <c r="M1257" s="16">
        <v>39356</v>
      </c>
      <c r="N1257" s="16">
        <v>41275</v>
      </c>
      <c r="O1257" s="27" t="s">
        <v>2244</v>
      </c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/>
      <c r="AS1257" s="6"/>
      <c r="AT1257" s="6"/>
      <c r="AU1257" s="6"/>
      <c r="AV1257" s="6"/>
      <c r="AW1257" s="6"/>
      <c r="AX1257" s="6"/>
      <c r="AY1257" s="6"/>
      <c r="AZ1257" s="6"/>
      <c r="BA1257" s="6"/>
      <c r="BB1257" s="6"/>
      <c r="BC1257" s="6"/>
      <c r="BD1257" s="6"/>
      <c r="BE1257" s="6"/>
      <c r="BF1257" s="6"/>
      <c r="BG1257" s="6"/>
      <c r="BH1257" s="6"/>
      <c r="BI1257" s="6"/>
      <c r="BJ1257" s="6"/>
      <c r="BK1257" s="6"/>
      <c r="BL1257" s="6"/>
      <c r="BM1257" s="6"/>
      <c r="BN1257" s="6"/>
      <c r="BO1257" s="6"/>
      <c r="BP1257" s="6"/>
      <c r="BQ1257" s="6"/>
      <c r="BR1257" s="6"/>
      <c r="BS1257" s="6"/>
      <c r="BT1257" s="7"/>
    </row>
    <row r="1258" spans="1:72" x14ac:dyDescent="0.2">
      <c r="A1258" s="42"/>
      <c r="B1258" s="42"/>
      <c r="C1258" s="42"/>
      <c r="D1258" s="55"/>
      <c r="E1258" s="42"/>
      <c r="F1258" s="42"/>
      <c r="G1258" s="42"/>
      <c r="H1258" s="42"/>
      <c r="I1258" s="42"/>
      <c r="J1258" s="42"/>
      <c r="K1258" s="42"/>
      <c r="L1258" s="15" t="s">
        <v>2245</v>
      </c>
      <c r="M1258" s="16"/>
      <c r="N1258" s="16"/>
      <c r="O1258" s="27" t="s">
        <v>2248</v>
      </c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  <c r="AQ1258" s="6"/>
      <c r="AR1258" s="6"/>
      <c r="AS1258" s="6"/>
      <c r="AT1258" s="6"/>
      <c r="AU1258" s="6"/>
      <c r="AV1258" s="6"/>
      <c r="AW1258" s="6"/>
      <c r="AX1258" s="6"/>
      <c r="AY1258" s="6"/>
      <c r="AZ1258" s="6"/>
      <c r="BA1258" s="6"/>
      <c r="BB1258" s="6"/>
      <c r="BC1258" s="6"/>
      <c r="BD1258" s="6"/>
      <c r="BE1258" s="6"/>
      <c r="BF1258" s="6"/>
      <c r="BG1258" s="6"/>
      <c r="BH1258" s="6"/>
      <c r="BI1258" s="6"/>
      <c r="BJ1258" s="6"/>
      <c r="BK1258" s="6"/>
      <c r="BL1258" s="6"/>
      <c r="BM1258" s="6"/>
      <c r="BN1258" s="6"/>
      <c r="BO1258" s="6"/>
      <c r="BP1258" s="6"/>
      <c r="BQ1258" s="6"/>
      <c r="BR1258" s="6"/>
      <c r="BS1258" s="6"/>
      <c r="BT1258" s="7"/>
    </row>
    <row r="1259" spans="1:72" x14ac:dyDescent="0.2">
      <c r="A1259" s="42"/>
      <c r="B1259" s="42"/>
      <c r="C1259" s="42"/>
      <c r="D1259" s="55"/>
      <c r="E1259" s="42"/>
      <c r="F1259" s="42"/>
      <c r="G1259" s="42"/>
      <c r="H1259" s="42"/>
      <c r="I1259" s="42"/>
      <c r="J1259" s="42"/>
      <c r="K1259" s="42"/>
      <c r="L1259" s="15" t="s">
        <v>2246</v>
      </c>
      <c r="M1259" s="16"/>
      <c r="N1259" s="16"/>
      <c r="O1259" s="27" t="s">
        <v>2247</v>
      </c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/>
      <c r="AS1259" s="6"/>
      <c r="AT1259" s="6"/>
      <c r="AU1259" s="6"/>
      <c r="AV1259" s="6"/>
      <c r="AW1259" s="6"/>
      <c r="AX1259" s="6"/>
      <c r="AY1259" s="6"/>
      <c r="AZ1259" s="6"/>
      <c r="BA1259" s="6"/>
      <c r="BB1259" s="6"/>
      <c r="BC1259" s="6"/>
      <c r="BD1259" s="6"/>
      <c r="BE1259" s="6"/>
      <c r="BF1259" s="6"/>
      <c r="BG1259" s="6"/>
      <c r="BH1259" s="6"/>
      <c r="BI1259" s="6"/>
      <c r="BJ1259" s="6"/>
      <c r="BK1259" s="6"/>
      <c r="BL1259" s="6"/>
      <c r="BM1259" s="6"/>
      <c r="BN1259" s="6"/>
      <c r="BO1259" s="6"/>
      <c r="BP1259" s="6"/>
      <c r="BQ1259" s="6"/>
      <c r="BR1259" s="6"/>
      <c r="BS1259" s="6"/>
      <c r="BT1259" s="7"/>
    </row>
    <row r="1260" spans="1:72" x14ac:dyDescent="0.2">
      <c r="A1260" s="42"/>
      <c r="B1260" s="42"/>
      <c r="C1260" s="42"/>
      <c r="D1260" s="55"/>
      <c r="E1260" s="42"/>
      <c r="F1260" s="42"/>
      <c r="G1260" s="42"/>
      <c r="H1260" s="42"/>
      <c r="I1260" s="42"/>
      <c r="J1260" s="42"/>
      <c r="K1260" s="42"/>
      <c r="L1260" s="15" t="s">
        <v>2249</v>
      </c>
      <c r="M1260" s="16">
        <v>36312</v>
      </c>
      <c r="N1260" s="16">
        <v>36708</v>
      </c>
      <c r="O1260" s="27" t="s">
        <v>2250</v>
      </c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/>
      <c r="BH1260" s="6"/>
      <c r="BI1260" s="6"/>
      <c r="BJ1260" s="6"/>
      <c r="BK1260" s="6"/>
      <c r="BL1260" s="6"/>
      <c r="BM1260" s="6"/>
      <c r="BN1260" s="6"/>
      <c r="BO1260" s="6"/>
      <c r="BP1260" s="6"/>
      <c r="BQ1260" s="6"/>
      <c r="BR1260" s="6"/>
      <c r="BS1260" s="6"/>
      <c r="BT1260" s="7"/>
    </row>
    <row r="1261" spans="1:72" x14ac:dyDescent="0.2">
      <c r="A1261" s="43"/>
      <c r="B1261" s="43"/>
      <c r="C1261" s="43"/>
      <c r="D1261" s="55"/>
      <c r="E1261" s="43"/>
      <c r="F1261" s="43"/>
      <c r="G1261" s="43"/>
      <c r="H1261" s="43"/>
      <c r="I1261" s="43"/>
      <c r="J1261" s="43"/>
      <c r="K1261" s="43"/>
      <c r="L1261" s="15" t="s">
        <v>2251</v>
      </c>
      <c r="M1261" s="16"/>
      <c r="N1261" s="16"/>
      <c r="O1261" s="27" t="s">
        <v>2252</v>
      </c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  <c r="AS1261" s="6"/>
      <c r="AT1261" s="6"/>
      <c r="AU1261" s="6"/>
      <c r="AV1261" s="6"/>
      <c r="AW1261" s="6"/>
      <c r="AX1261" s="6"/>
      <c r="AY1261" s="6"/>
      <c r="AZ1261" s="6"/>
      <c r="BA1261" s="6"/>
      <c r="BB1261" s="6"/>
      <c r="BC1261" s="6"/>
      <c r="BD1261" s="6"/>
      <c r="BE1261" s="6"/>
      <c r="BF1261" s="6"/>
      <c r="BG1261" s="6"/>
      <c r="BH1261" s="6"/>
      <c r="BI1261" s="6"/>
      <c r="BJ1261" s="6"/>
      <c r="BK1261" s="6"/>
      <c r="BL1261" s="6"/>
      <c r="BM1261" s="6"/>
      <c r="BN1261" s="6"/>
      <c r="BO1261" s="6"/>
      <c r="BP1261" s="6"/>
      <c r="BQ1261" s="6"/>
      <c r="BR1261" s="6"/>
      <c r="BS1261" s="6"/>
      <c r="BT1261" s="7"/>
    </row>
    <row r="1262" spans="1:72" ht="15" customHeight="1" x14ac:dyDescent="0.2">
      <c r="A1262" s="41" t="s">
        <v>2200</v>
      </c>
      <c r="B1262" s="41" t="s">
        <v>2165</v>
      </c>
      <c r="C1262" s="41" t="s">
        <v>1649</v>
      </c>
      <c r="D1262" s="54" t="s">
        <v>2201</v>
      </c>
      <c r="E1262" s="41">
        <v>3715900</v>
      </c>
      <c r="F1262" s="41">
        <v>4510</v>
      </c>
      <c r="G1262" s="41" t="s">
        <v>282</v>
      </c>
      <c r="H1262" s="41" t="s">
        <v>15</v>
      </c>
      <c r="I1262" s="41" t="s">
        <v>16</v>
      </c>
      <c r="J1262" s="41" t="s">
        <v>2202</v>
      </c>
      <c r="K1262" s="41"/>
      <c r="L1262" s="15" t="s">
        <v>310</v>
      </c>
      <c r="M1262" s="16">
        <v>43125</v>
      </c>
      <c r="N1262" s="36" t="s">
        <v>25</v>
      </c>
      <c r="O1262" s="27" t="s">
        <v>2169</v>
      </c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/>
      <c r="AS1262" s="6"/>
      <c r="AT1262" s="6"/>
      <c r="AU1262" s="6"/>
      <c r="AV1262" s="6"/>
      <c r="AW1262" s="6"/>
      <c r="AX1262" s="6"/>
      <c r="AY1262" s="6"/>
      <c r="AZ1262" s="6"/>
      <c r="BA1262" s="6"/>
      <c r="BB1262" s="6"/>
      <c r="BC1262" s="6"/>
      <c r="BD1262" s="6"/>
      <c r="BE1262" s="6"/>
      <c r="BF1262" s="6"/>
      <c r="BG1262" s="6"/>
      <c r="BH1262" s="6"/>
      <c r="BI1262" s="6"/>
      <c r="BJ1262" s="6"/>
      <c r="BK1262" s="6"/>
      <c r="BL1262" s="6"/>
      <c r="BM1262" s="6"/>
      <c r="BN1262" s="6"/>
      <c r="BO1262" s="6"/>
      <c r="BP1262" s="6"/>
      <c r="BQ1262" s="6"/>
      <c r="BR1262" s="6"/>
      <c r="BS1262" s="6"/>
      <c r="BT1262" s="7"/>
    </row>
    <row r="1263" spans="1:72" x14ac:dyDescent="0.2">
      <c r="A1263" s="42"/>
      <c r="B1263" s="42"/>
      <c r="C1263" s="42"/>
      <c r="D1263" s="55"/>
      <c r="E1263" s="42"/>
      <c r="F1263" s="42"/>
      <c r="G1263" s="42"/>
      <c r="H1263" s="42"/>
      <c r="I1263" s="42"/>
      <c r="J1263" s="42"/>
      <c r="K1263" s="42"/>
      <c r="L1263" s="15" t="s">
        <v>2203</v>
      </c>
      <c r="M1263" s="36"/>
      <c r="N1263" s="36"/>
      <c r="O1263" s="27" t="s">
        <v>2204</v>
      </c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6"/>
      <c r="AU1263" s="6"/>
      <c r="AV1263" s="6"/>
      <c r="AW1263" s="6"/>
      <c r="AX1263" s="6"/>
      <c r="AY1263" s="6"/>
      <c r="AZ1263" s="6"/>
      <c r="BA1263" s="6"/>
      <c r="BB1263" s="6"/>
      <c r="BC1263" s="6"/>
      <c r="BD1263" s="6"/>
      <c r="BE1263" s="6"/>
      <c r="BF1263" s="6"/>
      <c r="BG1263" s="6"/>
      <c r="BH1263" s="6"/>
      <c r="BI1263" s="6"/>
      <c r="BJ1263" s="6"/>
      <c r="BK1263" s="6"/>
      <c r="BL1263" s="6"/>
      <c r="BM1263" s="6"/>
      <c r="BN1263" s="6"/>
      <c r="BO1263" s="6"/>
      <c r="BP1263" s="6"/>
      <c r="BQ1263" s="6"/>
      <c r="BR1263" s="6"/>
      <c r="BS1263" s="6"/>
      <c r="BT1263" s="7"/>
    </row>
    <row r="1264" spans="1:72" x14ac:dyDescent="0.2">
      <c r="A1264" s="42"/>
      <c r="B1264" s="42"/>
      <c r="C1264" s="42"/>
      <c r="D1264" s="55"/>
      <c r="E1264" s="42"/>
      <c r="F1264" s="42"/>
      <c r="G1264" s="42"/>
      <c r="H1264" s="42"/>
      <c r="I1264" s="42"/>
      <c r="J1264" s="42"/>
      <c r="K1264" s="42"/>
      <c r="L1264" s="15" t="s">
        <v>2205</v>
      </c>
      <c r="M1264" s="36"/>
      <c r="N1264" s="36"/>
      <c r="O1264" s="27" t="s">
        <v>1454</v>
      </c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/>
      <c r="AS1264" s="6"/>
      <c r="AT1264" s="6"/>
      <c r="AU1264" s="6"/>
      <c r="AV1264" s="6"/>
      <c r="AW1264" s="6"/>
      <c r="AX1264" s="6"/>
      <c r="AY1264" s="6"/>
      <c r="AZ1264" s="6"/>
      <c r="BA1264" s="6"/>
      <c r="BB1264" s="6"/>
      <c r="BC1264" s="6"/>
      <c r="BD1264" s="6"/>
      <c r="BE1264" s="6"/>
      <c r="BF1264" s="6"/>
      <c r="BG1264" s="6"/>
      <c r="BH1264" s="6"/>
      <c r="BI1264" s="6"/>
      <c r="BJ1264" s="6"/>
      <c r="BK1264" s="6"/>
      <c r="BL1264" s="6"/>
      <c r="BM1264" s="6"/>
      <c r="BN1264" s="6"/>
      <c r="BO1264" s="6"/>
      <c r="BP1264" s="6"/>
      <c r="BQ1264" s="6"/>
      <c r="BR1264" s="6"/>
      <c r="BS1264" s="6"/>
      <c r="BT1264" s="7"/>
    </row>
    <row r="1265" spans="1:72" x14ac:dyDescent="0.2">
      <c r="A1265" s="43"/>
      <c r="B1265" s="43"/>
      <c r="C1265" s="43"/>
      <c r="D1265" s="55"/>
      <c r="E1265" s="43"/>
      <c r="F1265" s="43"/>
      <c r="G1265" s="43"/>
      <c r="H1265" s="43"/>
      <c r="I1265" s="43"/>
      <c r="J1265" s="43"/>
      <c r="K1265" s="43"/>
      <c r="L1265" s="15" t="s">
        <v>2206</v>
      </c>
      <c r="M1265" s="36"/>
      <c r="N1265" s="36"/>
      <c r="O1265" s="27" t="s">
        <v>2207</v>
      </c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  <c r="AU1265" s="6"/>
      <c r="AV1265" s="6"/>
      <c r="AW1265" s="6"/>
      <c r="AX1265" s="6"/>
      <c r="AY1265" s="6"/>
      <c r="AZ1265" s="6"/>
      <c r="BA1265" s="6"/>
      <c r="BB1265" s="6"/>
      <c r="BC1265" s="6"/>
      <c r="BD1265" s="6"/>
      <c r="BE1265" s="6"/>
      <c r="BF1265" s="6"/>
      <c r="BG1265" s="6"/>
      <c r="BH1265" s="6"/>
      <c r="BI1265" s="6"/>
      <c r="BJ1265" s="6"/>
      <c r="BK1265" s="6"/>
      <c r="BL1265" s="6"/>
      <c r="BM1265" s="6"/>
      <c r="BN1265" s="6"/>
      <c r="BO1265" s="6"/>
      <c r="BP1265" s="6"/>
      <c r="BQ1265" s="6"/>
      <c r="BR1265" s="6"/>
      <c r="BS1265" s="6"/>
      <c r="BT1265" s="7"/>
    </row>
    <row r="1266" spans="1:72" ht="15" customHeight="1" x14ac:dyDescent="0.2">
      <c r="A1266" s="41" t="s">
        <v>1455</v>
      </c>
      <c r="B1266" s="44" t="s">
        <v>1456</v>
      </c>
      <c r="C1266" s="44" t="s">
        <v>217</v>
      </c>
      <c r="D1266" s="54" t="s">
        <v>2127</v>
      </c>
      <c r="E1266" s="44">
        <v>5460400</v>
      </c>
      <c r="F1266" s="44">
        <v>4111</v>
      </c>
      <c r="G1266" s="44" t="s">
        <v>282</v>
      </c>
      <c r="H1266" s="44" t="s">
        <v>48</v>
      </c>
      <c r="I1266" s="44" t="s">
        <v>1457</v>
      </c>
      <c r="J1266" s="44" t="s">
        <v>1458</v>
      </c>
      <c r="K1266" s="44" t="s">
        <v>1459</v>
      </c>
      <c r="L1266" s="15" t="s">
        <v>20</v>
      </c>
      <c r="M1266" s="16">
        <v>42857</v>
      </c>
      <c r="N1266" s="16" t="s">
        <v>25</v>
      </c>
      <c r="O1266" s="27" t="s">
        <v>1456</v>
      </c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/>
      <c r="AS1266" s="6"/>
      <c r="AT1266" s="6"/>
      <c r="AU1266" s="6"/>
      <c r="AV1266" s="6"/>
      <c r="AW1266" s="6"/>
      <c r="AX1266" s="6"/>
      <c r="AY1266" s="6"/>
      <c r="AZ1266" s="6"/>
      <c r="BA1266" s="6"/>
      <c r="BB1266" s="6"/>
      <c r="BC1266" s="6"/>
      <c r="BD1266" s="6"/>
      <c r="BE1266" s="6"/>
      <c r="BF1266" s="6"/>
      <c r="BG1266" s="6"/>
      <c r="BH1266" s="6"/>
      <c r="BI1266" s="6"/>
      <c r="BJ1266" s="6"/>
      <c r="BK1266" s="6"/>
      <c r="BL1266" s="6"/>
      <c r="BM1266" s="6"/>
      <c r="BN1266" s="6"/>
      <c r="BO1266" s="6"/>
      <c r="BP1266" s="6"/>
      <c r="BQ1266" s="6"/>
      <c r="BR1266" s="6"/>
      <c r="BS1266" s="6"/>
      <c r="BT1266" s="7"/>
    </row>
    <row r="1267" spans="1:72" x14ac:dyDescent="0.2">
      <c r="A1267" s="42"/>
      <c r="B1267" s="45"/>
      <c r="C1267" s="45"/>
      <c r="D1267" s="55"/>
      <c r="E1267" s="45"/>
      <c r="F1267" s="45"/>
      <c r="G1267" s="45"/>
      <c r="H1267" s="45"/>
      <c r="I1267" s="45"/>
      <c r="J1267" s="45"/>
      <c r="K1267" s="45"/>
      <c r="L1267" s="15" t="s">
        <v>1470</v>
      </c>
      <c r="M1267" s="16">
        <v>2010</v>
      </c>
      <c r="N1267" s="16">
        <v>42856</v>
      </c>
      <c r="O1267" s="27" t="s">
        <v>1919</v>
      </c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/>
      <c r="AS1267" s="6"/>
      <c r="AT1267" s="6"/>
      <c r="AU1267" s="6"/>
      <c r="AV1267" s="6"/>
      <c r="AW1267" s="6"/>
      <c r="AX1267" s="6"/>
      <c r="AY1267" s="6"/>
      <c r="AZ1267" s="6"/>
      <c r="BA1267" s="6"/>
      <c r="BB1267" s="6"/>
      <c r="BC1267" s="6"/>
      <c r="BD1267" s="6"/>
      <c r="BE1267" s="6"/>
      <c r="BF1267" s="6"/>
      <c r="BG1267" s="6"/>
      <c r="BH1267" s="6"/>
      <c r="BI1267" s="6"/>
      <c r="BJ1267" s="6"/>
      <c r="BK1267" s="6"/>
      <c r="BL1267" s="6"/>
      <c r="BM1267" s="6"/>
      <c r="BN1267" s="6"/>
      <c r="BO1267" s="6"/>
      <c r="BP1267" s="6"/>
      <c r="BQ1267" s="6"/>
      <c r="BR1267" s="6"/>
      <c r="BS1267" s="6"/>
      <c r="BT1267" s="7"/>
    </row>
    <row r="1268" spans="1:72" x14ac:dyDescent="0.2">
      <c r="A1268" s="42"/>
      <c r="B1268" s="45"/>
      <c r="C1268" s="45"/>
      <c r="D1268" s="55"/>
      <c r="E1268" s="45"/>
      <c r="F1268" s="45"/>
      <c r="G1268" s="45"/>
      <c r="H1268" s="45"/>
      <c r="I1268" s="45"/>
      <c r="J1268" s="45"/>
      <c r="K1268" s="45"/>
      <c r="L1268" s="15" t="s">
        <v>1469</v>
      </c>
      <c r="M1268" s="16">
        <v>38930</v>
      </c>
      <c r="N1268" s="16">
        <v>39022</v>
      </c>
      <c r="O1268" s="27" t="s">
        <v>1461</v>
      </c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6"/>
      <c r="AT1268" s="6"/>
      <c r="AU1268" s="6"/>
      <c r="AV1268" s="6"/>
      <c r="AW1268" s="6"/>
      <c r="AX1268" s="6"/>
      <c r="AY1268" s="6"/>
      <c r="AZ1268" s="6"/>
      <c r="BA1268" s="6"/>
      <c r="BB1268" s="6"/>
      <c r="BC1268" s="6"/>
      <c r="BD1268" s="6"/>
      <c r="BE1268" s="6"/>
      <c r="BF1268" s="6"/>
      <c r="BG1268" s="6"/>
      <c r="BH1268" s="6"/>
      <c r="BI1268" s="6"/>
      <c r="BJ1268" s="6"/>
      <c r="BK1268" s="6"/>
      <c r="BL1268" s="6"/>
      <c r="BM1268" s="6"/>
      <c r="BN1268" s="6"/>
      <c r="BO1268" s="6"/>
      <c r="BP1268" s="6"/>
      <c r="BQ1268" s="6"/>
      <c r="BR1268" s="6"/>
      <c r="BS1268" s="6"/>
      <c r="BT1268" s="7"/>
    </row>
    <row r="1269" spans="1:72" x14ac:dyDescent="0.2">
      <c r="A1269" s="42"/>
      <c r="B1269" s="45"/>
      <c r="C1269" s="45"/>
      <c r="D1269" s="55"/>
      <c r="E1269" s="45"/>
      <c r="F1269" s="45"/>
      <c r="G1269" s="45"/>
      <c r="H1269" s="45"/>
      <c r="I1269" s="45"/>
      <c r="J1269" s="45"/>
      <c r="K1269" s="45"/>
      <c r="L1269" s="15" t="s">
        <v>1468</v>
      </c>
      <c r="M1269" s="16">
        <v>37895</v>
      </c>
      <c r="N1269" s="16">
        <v>38899</v>
      </c>
      <c r="O1269" s="27" t="s">
        <v>1464</v>
      </c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  <c r="AP1269" s="6"/>
      <c r="AQ1269" s="6"/>
      <c r="AR1269" s="6"/>
      <c r="AS1269" s="6"/>
      <c r="AT1269" s="6"/>
      <c r="AU1269" s="6"/>
      <c r="AV1269" s="6"/>
      <c r="AW1269" s="6"/>
      <c r="AX1269" s="6"/>
      <c r="AY1269" s="6"/>
      <c r="AZ1269" s="6"/>
      <c r="BA1269" s="6"/>
      <c r="BB1269" s="6"/>
      <c r="BC1269" s="6"/>
      <c r="BD1269" s="6"/>
      <c r="BE1269" s="6"/>
      <c r="BF1269" s="6"/>
      <c r="BG1269" s="6"/>
      <c r="BH1269" s="6"/>
      <c r="BI1269" s="6"/>
      <c r="BJ1269" s="6"/>
      <c r="BK1269" s="6"/>
      <c r="BL1269" s="6"/>
      <c r="BM1269" s="6"/>
      <c r="BN1269" s="6"/>
      <c r="BO1269" s="6"/>
      <c r="BP1269" s="6"/>
      <c r="BQ1269" s="6"/>
      <c r="BR1269" s="6"/>
      <c r="BS1269" s="6"/>
      <c r="BT1269" s="7"/>
    </row>
    <row r="1270" spans="1:72" x14ac:dyDescent="0.2">
      <c r="A1270" s="42"/>
      <c r="B1270" s="45"/>
      <c r="C1270" s="45"/>
      <c r="D1270" s="55"/>
      <c r="E1270" s="45"/>
      <c r="F1270" s="45"/>
      <c r="G1270" s="45"/>
      <c r="H1270" s="45"/>
      <c r="I1270" s="45"/>
      <c r="J1270" s="45"/>
      <c r="K1270" s="45"/>
      <c r="L1270" s="15" t="s">
        <v>1467</v>
      </c>
      <c r="M1270" s="16">
        <v>37834</v>
      </c>
      <c r="N1270" s="16">
        <v>37895</v>
      </c>
      <c r="O1270" s="27" t="s">
        <v>1461</v>
      </c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  <c r="AQ1270" s="6"/>
      <c r="AR1270" s="6"/>
      <c r="AS1270" s="6"/>
      <c r="AT1270" s="6"/>
      <c r="AU1270" s="6"/>
      <c r="AV1270" s="6"/>
      <c r="AW1270" s="6"/>
      <c r="AX1270" s="6"/>
      <c r="AY1270" s="6"/>
      <c r="AZ1270" s="6"/>
      <c r="BA1270" s="6"/>
      <c r="BB1270" s="6"/>
      <c r="BC1270" s="6"/>
      <c r="BD1270" s="6"/>
      <c r="BE1270" s="6"/>
      <c r="BF1270" s="6"/>
      <c r="BG1270" s="6"/>
      <c r="BH1270" s="6"/>
      <c r="BI1270" s="6"/>
      <c r="BJ1270" s="6"/>
      <c r="BK1270" s="6"/>
      <c r="BL1270" s="6"/>
      <c r="BM1270" s="6"/>
      <c r="BN1270" s="6"/>
      <c r="BO1270" s="6"/>
      <c r="BP1270" s="6"/>
      <c r="BQ1270" s="6"/>
      <c r="BR1270" s="6"/>
      <c r="BS1270" s="6"/>
      <c r="BT1270" s="7"/>
    </row>
    <row r="1271" spans="1:72" x14ac:dyDescent="0.2">
      <c r="A1271" s="42"/>
      <c r="B1271" s="45"/>
      <c r="C1271" s="45"/>
      <c r="D1271" s="55"/>
      <c r="E1271" s="45"/>
      <c r="F1271" s="45"/>
      <c r="G1271" s="45"/>
      <c r="H1271" s="45"/>
      <c r="I1271" s="45"/>
      <c r="J1271" s="45"/>
      <c r="K1271" s="45"/>
      <c r="L1271" s="15" t="s">
        <v>1466</v>
      </c>
      <c r="M1271" s="16">
        <v>36526</v>
      </c>
      <c r="N1271" s="16">
        <v>37803</v>
      </c>
      <c r="O1271" s="27" t="s">
        <v>1461</v>
      </c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  <c r="AS1271" s="6"/>
      <c r="AT1271" s="6"/>
      <c r="AU1271" s="6"/>
      <c r="AV1271" s="6"/>
      <c r="AW1271" s="6"/>
      <c r="AX1271" s="6"/>
      <c r="AY1271" s="6"/>
      <c r="AZ1271" s="6"/>
      <c r="BA1271" s="6"/>
      <c r="BB1271" s="6"/>
      <c r="BC1271" s="6"/>
      <c r="BD1271" s="6"/>
      <c r="BE1271" s="6"/>
      <c r="BF1271" s="6"/>
      <c r="BG1271" s="6"/>
      <c r="BH1271" s="6"/>
      <c r="BI1271" s="6"/>
      <c r="BJ1271" s="6"/>
      <c r="BK1271" s="6"/>
      <c r="BL1271" s="6"/>
      <c r="BM1271" s="6"/>
      <c r="BN1271" s="6"/>
      <c r="BO1271" s="6"/>
      <c r="BP1271" s="6"/>
      <c r="BQ1271" s="6"/>
      <c r="BR1271" s="6"/>
      <c r="BS1271" s="6"/>
      <c r="BT1271" s="7"/>
    </row>
    <row r="1272" spans="1:72" x14ac:dyDescent="0.2">
      <c r="A1272" s="42"/>
      <c r="B1272" s="45"/>
      <c r="C1272" s="45"/>
      <c r="D1272" s="55"/>
      <c r="E1272" s="45"/>
      <c r="F1272" s="45"/>
      <c r="G1272" s="45"/>
      <c r="H1272" s="45"/>
      <c r="I1272" s="45"/>
      <c r="J1272" s="45"/>
      <c r="K1272" s="45"/>
      <c r="L1272" s="15" t="s">
        <v>1465</v>
      </c>
      <c r="M1272" s="16">
        <v>35278</v>
      </c>
      <c r="N1272" s="16">
        <v>36647</v>
      </c>
      <c r="O1272" s="27" t="s">
        <v>1461</v>
      </c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/>
      <c r="AV1272" s="6"/>
      <c r="AW1272" s="6"/>
      <c r="AX1272" s="6"/>
      <c r="AY1272" s="6"/>
      <c r="AZ1272" s="6"/>
      <c r="BA1272" s="6"/>
      <c r="BB1272" s="6"/>
      <c r="BC1272" s="6"/>
      <c r="BD1272" s="6"/>
      <c r="BE1272" s="6"/>
      <c r="BF1272" s="6"/>
      <c r="BG1272" s="6"/>
      <c r="BH1272" s="6"/>
      <c r="BI1272" s="6"/>
      <c r="BJ1272" s="6"/>
      <c r="BK1272" s="6"/>
      <c r="BL1272" s="6"/>
      <c r="BM1272" s="6"/>
      <c r="BN1272" s="6"/>
      <c r="BO1272" s="6"/>
      <c r="BP1272" s="6"/>
      <c r="BQ1272" s="6"/>
      <c r="BR1272" s="6"/>
      <c r="BS1272" s="6"/>
      <c r="BT1272" s="7"/>
    </row>
    <row r="1273" spans="1:72" x14ac:dyDescent="0.2">
      <c r="A1273" s="42"/>
      <c r="B1273" s="45"/>
      <c r="C1273" s="45"/>
      <c r="D1273" s="55"/>
      <c r="E1273" s="45"/>
      <c r="F1273" s="45"/>
      <c r="G1273" s="45"/>
      <c r="H1273" s="45"/>
      <c r="I1273" s="45"/>
      <c r="J1273" s="45"/>
      <c r="K1273" s="45"/>
      <c r="L1273" s="15" t="s">
        <v>1463</v>
      </c>
      <c r="M1273" s="16">
        <v>35096</v>
      </c>
      <c r="N1273" s="16">
        <v>35247</v>
      </c>
      <c r="O1273" s="27" t="s">
        <v>1464</v>
      </c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/>
      <c r="AS1273" s="6"/>
      <c r="AT1273" s="6"/>
      <c r="AU1273" s="6"/>
      <c r="AV1273" s="6"/>
      <c r="AW1273" s="6"/>
      <c r="AX1273" s="6"/>
      <c r="AY1273" s="6"/>
      <c r="AZ1273" s="6"/>
      <c r="BA1273" s="6"/>
      <c r="BB1273" s="6"/>
      <c r="BC1273" s="6"/>
      <c r="BD1273" s="6"/>
      <c r="BE1273" s="6"/>
      <c r="BF1273" s="6"/>
      <c r="BG1273" s="6"/>
      <c r="BH1273" s="6"/>
      <c r="BI1273" s="6"/>
      <c r="BJ1273" s="6"/>
      <c r="BK1273" s="6"/>
      <c r="BL1273" s="6"/>
      <c r="BM1273" s="6"/>
      <c r="BN1273" s="6"/>
      <c r="BO1273" s="6"/>
      <c r="BP1273" s="6"/>
      <c r="BQ1273" s="6"/>
      <c r="BR1273" s="6"/>
      <c r="BS1273" s="6"/>
      <c r="BT1273" s="7"/>
    </row>
    <row r="1274" spans="1:72" x14ac:dyDescent="0.2">
      <c r="A1274" s="42"/>
      <c r="B1274" s="45"/>
      <c r="C1274" s="45"/>
      <c r="D1274" s="55"/>
      <c r="E1274" s="45"/>
      <c r="F1274" s="45"/>
      <c r="G1274" s="45"/>
      <c r="H1274" s="45"/>
      <c r="I1274" s="45"/>
      <c r="J1274" s="45"/>
      <c r="K1274" s="45"/>
      <c r="L1274" s="15" t="s">
        <v>1462</v>
      </c>
      <c r="M1274" s="16">
        <v>34700</v>
      </c>
      <c r="N1274" s="16">
        <v>35034</v>
      </c>
      <c r="O1274" s="27" t="s">
        <v>1461</v>
      </c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  <c r="BH1274" s="6"/>
      <c r="BI1274" s="6"/>
      <c r="BJ1274" s="6"/>
      <c r="BK1274" s="6"/>
      <c r="BL1274" s="6"/>
      <c r="BM1274" s="6"/>
      <c r="BN1274" s="6"/>
      <c r="BO1274" s="6"/>
      <c r="BP1274" s="6"/>
      <c r="BQ1274" s="6"/>
      <c r="BR1274" s="6"/>
      <c r="BS1274" s="6"/>
      <c r="BT1274" s="7"/>
    </row>
    <row r="1275" spans="1:72" x14ac:dyDescent="0.2">
      <c r="A1275" s="43"/>
      <c r="B1275" s="46"/>
      <c r="C1275" s="46"/>
      <c r="D1275" s="56"/>
      <c r="E1275" s="46"/>
      <c r="F1275" s="46"/>
      <c r="G1275" s="46"/>
      <c r="H1275" s="46"/>
      <c r="I1275" s="46"/>
      <c r="J1275" s="46"/>
      <c r="K1275" s="46"/>
      <c r="L1275" s="15" t="s">
        <v>1460</v>
      </c>
      <c r="M1275" s="36">
        <v>1989</v>
      </c>
      <c r="N1275" s="36">
        <v>1995</v>
      </c>
      <c r="O1275" s="27" t="s">
        <v>1461</v>
      </c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  <c r="AZ1275" s="6"/>
      <c r="BA1275" s="6"/>
      <c r="BB1275" s="6"/>
      <c r="BC1275" s="6"/>
      <c r="BD1275" s="6"/>
      <c r="BE1275" s="6"/>
      <c r="BF1275" s="6"/>
      <c r="BG1275" s="6"/>
      <c r="BH1275" s="6"/>
      <c r="BI1275" s="6"/>
      <c r="BJ1275" s="6"/>
      <c r="BK1275" s="6"/>
      <c r="BL1275" s="6"/>
      <c r="BM1275" s="6"/>
      <c r="BN1275" s="6"/>
      <c r="BO1275" s="6"/>
      <c r="BP1275" s="6"/>
      <c r="BQ1275" s="6"/>
      <c r="BR1275" s="6"/>
      <c r="BS1275" s="6"/>
      <c r="BT1275" s="7"/>
    </row>
    <row r="1276" spans="1:72" ht="15" customHeight="1" x14ac:dyDescent="0.2">
      <c r="A1276" s="41" t="s">
        <v>1241</v>
      </c>
      <c r="B1276" s="44" t="s">
        <v>1242</v>
      </c>
      <c r="C1276" s="44" t="s">
        <v>262</v>
      </c>
      <c r="D1276" s="54" t="s">
        <v>1313</v>
      </c>
      <c r="E1276" s="44">
        <v>5460400</v>
      </c>
      <c r="F1276" s="44">
        <v>4426</v>
      </c>
      <c r="G1276" s="44" t="s">
        <v>282</v>
      </c>
      <c r="H1276" s="44" t="s">
        <v>21</v>
      </c>
      <c r="I1276" s="44" t="s">
        <v>24</v>
      </c>
      <c r="J1276" s="44" t="s">
        <v>661</v>
      </c>
      <c r="K1276" s="44" t="s">
        <v>1243</v>
      </c>
      <c r="L1276" s="15" t="s">
        <v>20</v>
      </c>
      <c r="M1276" s="16">
        <v>42940</v>
      </c>
      <c r="N1276" s="16" t="s">
        <v>25</v>
      </c>
      <c r="O1276" s="27" t="s">
        <v>1242</v>
      </c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/>
      <c r="AS1276" s="6"/>
      <c r="AT1276" s="6"/>
      <c r="AU1276" s="6"/>
      <c r="AV1276" s="6"/>
      <c r="AW1276" s="6"/>
      <c r="AX1276" s="6"/>
      <c r="AY1276" s="6"/>
      <c r="AZ1276" s="6"/>
      <c r="BA1276" s="6"/>
      <c r="BB1276" s="6"/>
      <c r="BC1276" s="6"/>
      <c r="BD1276" s="6"/>
      <c r="BE1276" s="6"/>
      <c r="BF1276" s="6"/>
      <c r="BG1276" s="6"/>
      <c r="BH1276" s="6"/>
      <c r="BI1276" s="6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7"/>
    </row>
    <row r="1277" spans="1:72" x14ac:dyDescent="0.2">
      <c r="A1277" s="42"/>
      <c r="B1277" s="45"/>
      <c r="C1277" s="45"/>
      <c r="D1277" s="55"/>
      <c r="E1277" s="45"/>
      <c r="F1277" s="45"/>
      <c r="G1277" s="45"/>
      <c r="H1277" s="45"/>
      <c r="I1277" s="45"/>
      <c r="J1277" s="45"/>
      <c r="K1277" s="45"/>
      <c r="L1277" s="15" t="s">
        <v>20</v>
      </c>
      <c r="M1277" s="16">
        <v>41883</v>
      </c>
      <c r="N1277" s="16">
        <v>42851</v>
      </c>
      <c r="O1277" s="27" t="s">
        <v>1246</v>
      </c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  <c r="AQ1277" s="6"/>
      <c r="AR1277" s="6"/>
      <c r="AS1277" s="6"/>
      <c r="AT1277" s="6"/>
      <c r="AU1277" s="6"/>
      <c r="AV1277" s="6"/>
      <c r="AW1277" s="6"/>
      <c r="AX1277" s="6"/>
      <c r="AY1277" s="6"/>
      <c r="AZ1277" s="6"/>
      <c r="BA1277" s="6"/>
      <c r="BB1277" s="6"/>
      <c r="BC1277" s="6"/>
      <c r="BD1277" s="6"/>
      <c r="BE1277" s="6"/>
      <c r="BF1277" s="6"/>
      <c r="BG1277" s="6"/>
      <c r="BH1277" s="6"/>
      <c r="BI1277" s="6"/>
      <c r="BJ1277" s="6"/>
      <c r="BK1277" s="6"/>
      <c r="BL1277" s="6"/>
      <c r="BM1277" s="6"/>
      <c r="BN1277" s="6"/>
      <c r="BO1277" s="6"/>
      <c r="BP1277" s="6"/>
      <c r="BQ1277" s="6"/>
      <c r="BR1277" s="6"/>
      <c r="BS1277" s="6"/>
      <c r="BT1277" s="7"/>
    </row>
    <row r="1278" spans="1:72" x14ac:dyDescent="0.2">
      <c r="A1278" s="42"/>
      <c r="B1278" s="45"/>
      <c r="C1278" s="45"/>
      <c r="D1278" s="55"/>
      <c r="E1278" s="45"/>
      <c r="F1278" s="45"/>
      <c r="G1278" s="45"/>
      <c r="H1278" s="45"/>
      <c r="I1278" s="45"/>
      <c r="J1278" s="45"/>
      <c r="K1278" s="46"/>
      <c r="L1278" s="15" t="s">
        <v>20</v>
      </c>
      <c r="M1278" s="16">
        <v>41334</v>
      </c>
      <c r="N1278" s="16">
        <v>41883</v>
      </c>
      <c r="O1278" s="27" t="s">
        <v>1247</v>
      </c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6"/>
      <c r="AY1278" s="6"/>
      <c r="AZ1278" s="6"/>
      <c r="BA1278" s="6"/>
      <c r="BB1278" s="6"/>
      <c r="BC1278" s="6"/>
      <c r="BD1278" s="6"/>
      <c r="BE1278" s="6"/>
      <c r="BF1278" s="6"/>
      <c r="BG1278" s="6"/>
      <c r="BH1278" s="6"/>
      <c r="BI1278" s="6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7"/>
    </row>
    <row r="1279" spans="1:72" x14ac:dyDescent="0.2">
      <c r="A1279" s="42"/>
      <c r="B1279" s="45"/>
      <c r="C1279" s="45"/>
      <c r="D1279" s="55"/>
      <c r="E1279" s="45"/>
      <c r="F1279" s="45"/>
      <c r="G1279" s="45"/>
      <c r="H1279" s="45"/>
      <c r="I1279" s="45"/>
      <c r="J1279" s="45"/>
      <c r="K1279" s="44" t="s">
        <v>1244</v>
      </c>
      <c r="L1279" s="15" t="s">
        <v>1099</v>
      </c>
      <c r="M1279" s="16">
        <v>41183</v>
      </c>
      <c r="N1279" s="16">
        <v>41244</v>
      </c>
      <c r="O1279" s="27" t="s">
        <v>1248</v>
      </c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  <c r="BH1279" s="6"/>
      <c r="BI1279" s="6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7"/>
    </row>
    <row r="1280" spans="1:72" x14ac:dyDescent="0.2">
      <c r="A1280" s="42"/>
      <c r="B1280" s="45"/>
      <c r="C1280" s="45"/>
      <c r="D1280" s="55"/>
      <c r="E1280" s="45"/>
      <c r="F1280" s="45"/>
      <c r="G1280" s="45"/>
      <c r="H1280" s="45"/>
      <c r="I1280" s="45"/>
      <c r="J1280" s="45"/>
      <c r="K1280" s="45"/>
      <c r="L1280" s="15" t="s">
        <v>1249</v>
      </c>
      <c r="M1280" s="16">
        <v>36982</v>
      </c>
      <c r="N1280" s="16">
        <v>40878</v>
      </c>
      <c r="O1280" s="27" t="s">
        <v>69</v>
      </c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6"/>
      <c r="AY1280" s="6"/>
      <c r="AZ1280" s="6"/>
      <c r="BA1280" s="6"/>
      <c r="BB1280" s="6"/>
      <c r="BC1280" s="6"/>
      <c r="BD1280" s="6"/>
      <c r="BE1280" s="6"/>
      <c r="BF1280" s="6"/>
      <c r="BG1280" s="6"/>
      <c r="BH1280" s="6"/>
      <c r="BI1280" s="6"/>
      <c r="BJ1280" s="6"/>
      <c r="BK1280" s="6"/>
      <c r="BL1280" s="6"/>
      <c r="BM1280" s="6"/>
      <c r="BN1280" s="6"/>
      <c r="BO1280" s="6"/>
      <c r="BP1280" s="6"/>
      <c r="BQ1280" s="6"/>
      <c r="BR1280" s="6"/>
      <c r="BS1280" s="6"/>
      <c r="BT1280" s="7"/>
    </row>
    <row r="1281" spans="1:72" x14ac:dyDescent="0.2">
      <c r="A1281" s="42"/>
      <c r="B1281" s="45"/>
      <c r="C1281" s="45"/>
      <c r="D1281" s="55"/>
      <c r="E1281" s="45"/>
      <c r="F1281" s="45"/>
      <c r="G1281" s="45"/>
      <c r="H1281" s="45"/>
      <c r="I1281" s="45"/>
      <c r="J1281" s="45"/>
      <c r="K1281" s="46"/>
      <c r="L1281" s="15" t="s">
        <v>1250</v>
      </c>
      <c r="M1281" s="16">
        <v>37288</v>
      </c>
      <c r="N1281" s="16">
        <v>40483</v>
      </c>
      <c r="O1281" s="27" t="s">
        <v>1251</v>
      </c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/>
      <c r="AV1281" s="6"/>
      <c r="AW1281" s="6"/>
      <c r="AX1281" s="6"/>
      <c r="AY1281" s="6"/>
      <c r="AZ1281" s="6"/>
      <c r="BA1281" s="6"/>
      <c r="BB1281" s="6"/>
      <c r="BC1281" s="6"/>
      <c r="BD1281" s="6"/>
      <c r="BE1281" s="6"/>
      <c r="BF1281" s="6"/>
      <c r="BG1281" s="6"/>
      <c r="BH1281" s="6"/>
      <c r="BI1281" s="6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7"/>
    </row>
    <row r="1282" spans="1:72" x14ac:dyDescent="0.2">
      <c r="A1282" s="42"/>
      <c r="B1282" s="45"/>
      <c r="C1282" s="45"/>
      <c r="D1282" s="55"/>
      <c r="E1282" s="45"/>
      <c r="F1282" s="45"/>
      <c r="G1282" s="45"/>
      <c r="H1282" s="45"/>
      <c r="I1282" s="45"/>
      <c r="J1282" s="45"/>
      <c r="K1282" s="44" t="s">
        <v>1245</v>
      </c>
      <c r="L1282" s="15" t="s">
        <v>1252</v>
      </c>
      <c r="M1282" s="16">
        <v>37043</v>
      </c>
      <c r="N1282" s="16">
        <v>37104</v>
      </c>
      <c r="O1282" s="27" t="s">
        <v>1253</v>
      </c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/>
      <c r="AV1282" s="6"/>
      <c r="AW1282" s="6"/>
      <c r="AX1282" s="6"/>
      <c r="AY1282" s="6"/>
      <c r="AZ1282" s="6"/>
      <c r="BA1282" s="6"/>
      <c r="BB1282" s="6"/>
      <c r="BC1282" s="6"/>
      <c r="BD1282" s="6"/>
      <c r="BE1282" s="6"/>
      <c r="BF1282" s="6"/>
      <c r="BG1282" s="6"/>
      <c r="BH1282" s="6"/>
      <c r="BI1282" s="6"/>
      <c r="BJ1282" s="6"/>
      <c r="BK1282" s="6"/>
      <c r="BL1282" s="6"/>
      <c r="BM1282" s="6"/>
      <c r="BN1282" s="6"/>
      <c r="BO1282" s="6"/>
      <c r="BP1282" s="6"/>
      <c r="BQ1282" s="6"/>
      <c r="BR1282" s="6"/>
      <c r="BS1282" s="6"/>
      <c r="BT1282" s="7"/>
    </row>
    <row r="1283" spans="1:72" x14ac:dyDescent="0.2">
      <c r="A1283" s="42"/>
      <c r="B1283" s="45"/>
      <c r="C1283" s="45"/>
      <c r="D1283" s="55"/>
      <c r="E1283" s="45"/>
      <c r="F1283" s="45"/>
      <c r="G1283" s="45"/>
      <c r="H1283" s="45"/>
      <c r="I1283" s="45"/>
      <c r="J1283" s="45"/>
      <c r="K1283" s="45"/>
      <c r="L1283" s="15" t="s">
        <v>1254</v>
      </c>
      <c r="M1283" s="16">
        <v>34943</v>
      </c>
      <c r="N1283" s="16">
        <v>36892</v>
      </c>
      <c r="O1283" s="27" t="s">
        <v>1255</v>
      </c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/>
      <c r="AV1283" s="6"/>
      <c r="AW1283" s="6"/>
      <c r="AX1283" s="6"/>
      <c r="AY1283" s="6"/>
      <c r="AZ1283" s="6"/>
      <c r="BA1283" s="6"/>
      <c r="BB1283" s="6"/>
      <c r="BC1283" s="6"/>
      <c r="BD1283" s="6"/>
      <c r="BE1283" s="6"/>
      <c r="BF1283" s="6"/>
      <c r="BG1283" s="6"/>
      <c r="BH1283" s="6"/>
      <c r="BI1283" s="6"/>
      <c r="BJ1283" s="6"/>
      <c r="BK1283" s="6"/>
      <c r="BL1283" s="6"/>
      <c r="BM1283" s="6"/>
      <c r="BN1283" s="6"/>
      <c r="BO1283" s="6"/>
      <c r="BP1283" s="6"/>
      <c r="BQ1283" s="6"/>
      <c r="BR1283" s="6"/>
      <c r="BS1283" s="6"/>
      <c r="BT1283" s="7"/>
    </row>
    <row r="1284" spans="1:72" x14ac:dyDescent="0.2">
      <c r="A1284" s="43"/>
      <c r="B1284" s="46"/>
      <c r="C1284" s="46"/>
      <c r="D1284" s="56"/>
      <c r="E1284" s="46"/>
      <c r="F1284" s="46"/>
      <c r="G1284" s="46"/>
      <c r="H1284" s="46"/>
      <c r="I1284" s="46"/>
      <c r="J1284" s="46"/>
      <c r="K1284" s="46"/>
      <c r="L1284" s="15" t="s">
        <v>1256</v>
      </c>
      <c r="M1284" s="16">
        <v>34669</v>
      </c>
      <c r="N1284" s="16">
        <v>34943</v>
      </c>
      <c r="O1284" s="27" t="s">
        <v>1257</v>
      </c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/>
      <c r="AV1284" s="6"/>
      <c r="AW1284" s="6"/>
      <c r="AX1284" s="6"/>
      <c r="AY1284" s="6"/>
      <c r="AZ1284" s="6"/>
      <c r="BA1284" s="6"/>
      <c r="BB1284" s="6"/>
      <c r="BC1284" s="6"/>
      <c r="BD1284" s="6"/>
      <c r="BE1284" s="6"/>
      <c r="BF1284" s="6"/>
      <c r="BG1284" s="6"/>
      <c r="BH1284" s="6"/>
      <c r="BI1284" s="6"/>
      <c r="BJ1284" s="6"/>
      <c r="BK1284" s="6"/>
      <c r="BL1284" s="6"/>
      <c r="BM1284" s="6"/>
      <c r="BN1284" s="6"/>
      <c r="BO1284" s="6"/>
      <c r="BP1284" s="6"/>
      <c r="BQ1284" s="6"/>
      <c r="BR1284" s="6"/>
      <c r="BS1284" s="6"/>
      <c r="BT1284" s="7"/>
    </row>
    <row r="1285" spans="1:72" ht="15" customHeight="1" x14ac:dyDescent="0.2">
      <c r="A1285" s="44" t="s">
        <v>2141</v>
      </c>
      <c r="B1285" s="44" t="s">
        <v>413</v>
      </c>
      <c r="C1285" s="44" t="s">
        <v>262</v>
      </c>
      <c r="D1285" s="62" t="s">
        <v>2158</v>
      </c>
      <c r="E1285" s="44">
        <v>5460400</v>
      </c>
      <c r="F1285" s="44">
        <v>4114</v>
      </c>
      <c r="G1285" s="44" t="s">
        <v>282</v>
      </c>
      <c r="H1285" s="44" t="s">
        <v>21</v>
      </c>
      <c r="I1285" s="44" t="s">
        <v>24</v>
      </c>
      <c r="J1285" s="41" t="s">
        <v>2157</v>
      </c>
      <c r="K1285" s="44" t="s">
        <v>2143</v>
      </c>
      <c r="L1285" s="15" t="s">
        <v>310</v>
      </c>
      <c r="M1285" s="16">
        <v>43160</v>
      </c>
      <c r="N1285" s="16" t="s">
        <v>25</v>
      </c>
      <c r="O1285" s="27" t="s">
        <v>413</v>
      </c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/>
      <c r="BH1285" s="6"/>
      <c r="BI1285" s="6"/>
      <c r="BJ1285" s="6"/>
      <c r="BK1285" s="6"/>
      <c r="BL1285" s="6"/>
      <c r="BM1285" s="6"/>
      <c r="BN1285" s="6"/>
      <c r="BO1285" s="6"/>
      <c r="BP1285" s="6"/>
      <c r="BQ1285" s="6"/>
      <c r="BR1285" s="6"/>
      <c r="BS1285" s="6"/>
      <c r="BT1285" s="7"/>
    </row>
    <row r="1286" spans="1:72" x14ac:dyDescent="0.2">
      <c r="A1286" s="45"/>
      <c r="B1286" s="45"/>
      <c r="C1286" s="45"/>
      <c r="D1286" s="63"/>
      <c r="E1286" s="45"/>
      <c r="F1286" s="45"/>
      <c r="G1286" s="45"/>
      <c r="H1286" s="45"/>
      <c r="I1286" s="45"/>
      <c r="J1286" s="42"/>
      <c r="K1286" s="45"/>
      <c r="L1286" s="15" t="s">
        <v>2145</v>
      </c>
      <c r="M1286" s="16">
        <v>42736</v>
      </c>
      <c r="N1286" s="16">
        <v>43159</v>
      </c>
      <c r="O1286" s="27" t="s">
        <v>419</v>
      </c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/>
      <c r="AS1286" s="6"/>
      <c r="AT1286" s="6"/>
      <c r="AU1286" s="6"/>
      <c r="AV1286" s="6"/>
      <c r="AW1286" s="6"/>
      <c r="AX1286" s="6"/>
      <c r="AY1286" s="6"/>
      <c r="AZ1286" s="6"/>
      <c r="BA1286" s="6"/>
      <c r="BB1286" s="6"/>
      <c r="BC1286" s="6"/>
      <c r="BD1286" s="6"/>
      <c r="BE1286" s="6"/>
      <c r="BF1286" s="6"/>
      <c r="BG1286" s="6"/>
      <c r="BH1286" s="6"/>
      <c r="BI1286" s="6"/>
      <c r="BJ1286" s="6"/>
      <c r="BK1286" s="6"/>
      <c r="BL1286" s="6"/>
      <c r="BM1286" s="6"/>
      <c r="BN1286" s="6"/>
      <c r="BO1286" s="6"/>
      <c r="BP1286" s="6"/>
      <c r="BQ1286" s="6"/>
      <c r="BR1286" s="6"/>
      <c r="BS1286" s="6"/>
      <c r="BT1286" s="7"/>
    </row>
    <row r="1287" spans="1:72" x14ac:dyDescent="0.2">
      <c r="A1287" s="45"/>
      <c r="B1287" s="45"/>
      <c r="C1287" s="45"/>
      <c r="D1287" s="63"/>
      <c r="E1287" s="45"/>
      <c r="F1287" s="45"/>
      <c r="G1287" s="45"/>
      <c r="H1287" s="45"/>
      <c r="I1287" s="45"/>
      <c r="J1287" s="42"/>
      <c r="K1287" s="45"/>
      <c r="L1287" s="15" t="s">
        <v>2146</v>
      </c>
      <c r="M1287" s="16">
        <v>42248</v>
      </c>
      <c r="N1287" s="16">
        <v>42705</v>
      </c>
      <c r="O1287" s="27" t="s">
        <v>2147</v>
      </c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  <c r="AZ1287" s="6"/>
      <c r="BA1287" s="6"/>
      <c r="BB1287" s="6"/>
      <c r="BC1287" s="6"/>
      <c r="BD1287" s="6"/>
      <c r="BE1287" s="6"/>
      <c r="BF1287" s="6"/>
      <c r="BG1287" s="6"/>
      <c r="BH1287" s="6"/>
      <c r="BI1287" s="6"/>
      <c r="BJ1287" s="6"/>
      <c r="BK1287" s="6"/>
      <c r="BL1287" s="6"/>
      <c r="BM1287" s="6"/>
      <c r="BN1287" s="6"/>
      <c r="BO1287" s="6"/>
      <c r="BP1287" s="6"/>
      <c r="BQ1287" s="6"/>
      <c r="BR1287" s="6"/>
      <c r="BS1287" s="6"/>
      <c r="BT1287" s="7"/>
    </row>
    <row r="1288" spans="1:72" x14ac:dyDescent="0.2">
      <c r="A1288" s="45"/>
      <c r="B1288" s="45"/>
      <c r="C1288" s="45"/>
      <c r="D1288" s="63"/>
      <c r="E1288" s="45"/>
      <c r="F1288" s="45"/>
      <c r="G1288" s="45"/>
      <c r="H1288" s="45"/>
      <c r="I1288" s="45"/>
      <c r="J1288" s="43"/>
      <c r="K1288" s="45"/>
      <c r="L1288" s="15" t="s">
        <v>2148</v>
      </c>
      <c r="M1288" s="16">
        <v>41852</v>
      </c>
      <c r="N1288" s="16">
        <v>42217</v>
      </c>
      <c r="O1288" s="27" t="s">
        <v>2149</v>
      </c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  <c r="BN1288" s="6"/>
      <c r="BO1288" s="6"/>
      <c r="BP1288" s="6"/>
      <c r="BQ1288" s="6"/>
      <c r="BR1288" s="6"/>
      <c r="BS1288" s="6"/>
      <c r="BT1288" s="7"/>
    </row>
    <row r="1289" spans="1:72" x14ac:dyDescent="0.2">
      <c r="A1289" s="45"/>
      <c r="B1289" s="45"/>
      <c r="C1289" s="45"/>
      <c r="D1289" s="63"/>
      <c r="E1289" s="45"/>
      <c r="F1289" s="45"/>
      <c r="G1289" s="45"/>
      <c r="H1289" s="45"/>
      <c r="I1289" s="45"/>
      <c r="J1289" s="44" t="s">
        <v>2144</v>
      </c>
      <c r="K1289" s="45"/>
      <c r="L1289" s="15" t="s">
        <v>2150</v>
      </c>
      <c r="M1289" s="16">
        <v>37591</v>
      </c>
      <c r="N1289" s="16">
        <v>41821</v>
      </c>
      <c r="O1289" s="27" t="s">
        <v>2151</v>
      </c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/>
      <c r="AS1289" s="6"/>
      <c r="AT1289" s="6"/>
      <c r="AU1289" s="6"/>
      <c r="AV1289" s="6"/>
      <c r="AW1289" s="6"/>
      <c r="AX1289" s="6"/>
      <c r="AY1289" s="6"/>
      <c r="AZ1289" s="6"/>
      <c r="BA1289" s="6"/>
      <c r="BB1289" s="6"/>
      <c r="BC1289" s="6"/>
      <c r="BD1289" s="6"/>
      <c r="BE1289" s="6"/>
      <c r="BF1289" s="6"/>
      <c r="BG1289" s="6"/>
      <c r="BH1289" s="6"/>
      <c r="BI1289" s="6"/>
      <c r="BJ1289" s="6"/>
      <c r="BK1289" s="6"/>
      <c r="BL1289" s="6"/>
      <c r="BM1289" s="6"/>
      <c r="BN1289" s="6"/>
      <c r="BO1289" s="6"/>
      <c r="BP1289" s="6"/>
      <c r="BQ1289" s="6"/>
      <c r="BR1289" s="6"/>
      <c r="BS1289" s="6"/>
      <c r="BT1289" s="7"/>
    </row>
    <row r="1290" spans="1:72" x14ac:dyDescent="0.2">
      <c r="A1290" s="45"/>
      <c r="B1290" s="45"/>
      <c r="C1290" s="45"/>
      <c r="D1290" s="63"/>
      <c r="E1290" s="45"/>
      <c r="F1290" s="45"/>
      <c r="G1290" s="45"/>
      <c r="H1290" s="45"/>
      <c r="I1290" s="45"/>
      <c r="J1290" s="45"/>
      <c r="K1290" s="45"/>
      <c r="L1290" s="15" t="s">
        <v>2152</v>
      </c>
      <c r="M1290" s="16">
        <v>35977</v>
      </c>
      <c r="N1290" s="16">
        <v>37591</v>
      </c>
      <c r="O1290" s="27" t="s">
        <v>2153</v>
      </c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/>
      <c r="AS1290" s="6"/>
      <c r="AT1290" s="6"/>
      <c r="AU1290" s="6"/>
      <c r="AV1290" s="6"/>
      <c r="AW1290" s="6"/>
      <c r="AX1290" s="6"/>
      <c r="AY1290" s="6"/>
      <c r="AZ1290" s="6"/>
      <c r="BA1290" s="6"/>
      <c r="BB1290" s="6"/>
      <c r="BC1290" s="6"/>
      <c r="BD1290" s="6"/>
      <c r="BE1290" s="6"/>
      <c r="BF1290" s="6"/>
      <c r="BG1290" s="6"/>
      <c r="BH1290" s="6"/>
      <c r="BI1290" s="6"/>
      <c r="BJ1290" s="6"/>
      <c r="BK1290" s="6"/>
      <c r="BL1290" s="6"/>
      <c r="BM1290" s="6"/>
      <c r="BN1290" s="6"/>
      <c r="BO1290" s="6"/>
      <c r="BP1290" s="6"/>
      <c r="BQ1290" s="6"/>
      <c r="BR1290" s="6"/>
      <c r="BS1290" s="6"/>
      <c r="BT1290" s="7"/>
    </row>
    <row r="1291" spans="1:72" x14ac:dyDescent="0.2">
      <c r="A1291" s="45"/>
      <c r="B1291" s="45"/>
      <c r="C1291" s="45"/>
      <c r="D1291" s="63"/>
      <c r="E1291" s="45"/>
      <c r="F1291" s="45"/>
      <c r="G1291" s="45"/>
      <c r="H1291" s="45"/>
      <c r="I1291" s="45"/>
      <c r="J1291" s="45"/>
      <c r="K1291" s="45"/>
      <c r="L1291" s="15" t="s">
        <v>2154</v>
      </c>
      <c r="M1291" s="16">
        <v>32933</v>
      </c>
      <c r="N1291" s="16">
        <v>35947</v>
      </c>
      <c r="O1291" s="27" t="s">
        <v>2155</v>
      </c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  <c r="AS1291" s="6"/>
      <c r="AT1291" s="6"/>
      <c r="AU1291" s="6"/>
      <c r="AV1291" s="6"/>
      <c r="AW1291" s="6"/>
      <c r="AX1291" s="6"/>
      <c r="AY1291" s="6"/>
      <c r="AZ1291" s="6"/>
      <c r="BA1291" s="6"/>
      <c r="BB1291" s="6"/>
      <c r="BC1291" s="6"/>
      <c r="BD1291" s="6"/>
      <c r="BE1291" s="6"/>
      <c r="BF1291" s="6"/>
      <c r="BG1291" s="6"/>
      <c r="BH1291" s="6"/>
      <c r="BI1291" s="6"/>
      <c r="BJ1291" s="6"/>
      <c r="BK1291" s="6"/>
      <c r="BL1291" s="6"/>
      <c r="BM1291" s="6"/>
      <c r="BN1291" s="6"/>
      <c r="BO1291" s="6"/>
      <c r="BP1291" s="6"/>
      <c r="BQ1291" s="6"/>
      <c r="BR1291" s="6"/>
      <c r="BS1291" s="6"/>
      <c r="BT1291" s="7"/>
    </row>
    <row r="1292" spans="1:72" x14ac:dyDescent="0.2">
      <c r="A1292" s="46"/>
      <c r="B1292" s="46"/>
      <c r="C1292" s="46"/>
      <c r="D1292" s="64"/>
      <c r="E1292" s="46"/>
      <c r="F1292" s="46"/>
      <c r="G1292" s="46"/>
      <c r="H1292" s="46"/>
      <c r="I1292" s="46"/>
      <c r="J1292" s="46"/>
      <c r="K1292" s="46"/>
      <c r="L1292" s="15" t="s">
        <v>308</v>
      </c>
      <c r="M1292" s="16">
        <v>30437</v>
      </c>
      <c r="N1292" s="16">
        <v>32905</v>
      </c>
      <c r="O1292" s="27" t="s">
        <v>2156</v>
      </c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  <c r="AZ1292" s="6"/>
      <c r="BA1292" s="6"/>
      <c r="BB1292" s="6"/>
      <c r="BC1292" s="6"/>
      <c r="BD1292" s="6"/>
      <c r="BE1292" s="6"/>
      <c r="BF1292" s="6"/>
      <c r="BG1292" s="6"/>
      <c r="BH1292" s="6"/>
      <c r="BI1292" s="6"/>
      <c r="BJ1292" s="6"/>
      <c r="BK1292" s="6"/>
      <c r="BL1292" s="6"/>
      <c r="BM1292" s="6"/>
      <c r="BN1292" s="6"/>
      <c r="BO1292" s="6"/>
      <c r="BP1292" s="6"/>
      <c r="BQ1292" s="6"/>
      <c r="BR1292" s="6"/>
      <c r="BS1292" s="6"/>
      <c r="BT1292" s="7"/>
    </row>
    <row r="1293" spans="1:72" ht="15" customHeight="1" x14ac:dyDescent="0.2">
      <c r="A1293" s="41" t="s">
        <v>504</v>
      </c>
      <c r="B1293" s="44" t="s">
        <v>438</v>
      </c>
      <c r="C1293" s="44" t="s">
        <v>217</v>
      </c>
      <c r="D1293" s="54" t="s">
        <v>269</v>
      </c>
      <c r="E1293" s="44">
        <v>5460400</v>
      </c>
      <c r="F1293" s="44">
        <v>4105</v>
      </c>
      <c r="G1293" s="44" t="s">
        <v>282</v>
      </c>
      <c r="H1293" s="44" t="s">
        <v>398</v>
      </c>
      <c r="I1293" s="44" t="s">
        <v>409</v>
      </c>
      <c r="J1293" s="44" t="s">
        <v>661</v>
      </c>
      <c r="K1293" s="44"/>
      <c r="L1293" s="15" t="s">
        <v>20</v>
      </c>
      <c r="M1293" s="16">
        <v>40518</v>
      </c>
      <c r="N1293" s="16" t="s">
        <v>25</v>
      </c>
      <c r="O1293" s="27" t="s">
        <v>1920</v>
      </c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7"/>
    </row>
    <row r="1294" spans="1:72" x14ac:dyDescent="0.2">
      <c r="A1294" s="42"/>
      <c r="B1294" s="45"/>
      <c r="C1294" s="45"/>
      <c r="D1294" s="55"/>
      <c r="E1294" s="45"/>
      <c r="F1294" s="45"/>
      <c r="G1294" s="45"/>
      <c r="H1294" s="45"/>
      <c r="I1294" s="45"/>
      <c r="J1294" s="45"/>
      <c r="K1294" s="45"/>
      <c r="L1294" s="15" t="s">
        <v>1826</v>
      </c>
      <c r="M1294" s="16">
        <v>39161</v>
      </c>
      <c r="N1294" s="16">
        <v>39802</v>
      </c>
      <c r="O1294" s="27" t="s">
        <v>1725</v>
      </c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  <c r="AQ1294" s="6"/>
      <c r="AR1294" s="6"/>
      <c r="AS1294" s="6"/>
      <c r="AT1294" s="6"/>
      <c r="AU1294" s="6"/>
      <c r="AV1294" s="6"/>
      <c r="AW1294" s="6"/>
      <c r="AX1294" s="6"/>
      <c r="AY1294" s="6"/>
      <c r="AZ1294" s="6"/>
      <c r="BA1294" s="6"/>
      <c r="BB1294" s="6"/>
      <c r="BC1294" s="6"/>
      <c r="BD1294" s="6"/>
      <c r="BE1294" s="6"/>
      <c r="BF1294" s="6"/>
      <c r="BG1294" s="6"/>
      <c r="BH1294" s="6"/>
      <c r="BI1294" s="6"/>
      <c r="BJ1294" s="6"/>
      <c r="BK1294" s="6"/>
      <c r="BL1294" s="6"/>
      <c r="BM1294" s="6"/>
      <c r="BN1294" s="6"/>
      <c r="BO1294" s="6"/>
      <c r="BP1294" s="6"/>
      <c r="BQ1294" s="6"/>
      <c r="BR1294" s="6"/>
      <c r="BS1294" s="6"/>
      <c r="BT1294" s="7"/>
    </row>
    <row r="1295" spans="1:72" x14ac:dyDescent="0.2">
      <c r="A1295" s="43"/>
      <c r="B1295" s="46"/>
      <c r="C1295" s="46"/>
      <c r="D1295" s="56"/>
      <c r="E1295" s="46"/>
      <c r="F1295" s="46"/>
      <c r="G1295" s="46"/>
      <c r="H1295" s="46"/>
      <c r="I1295" s="46"/>
      <c r="J1295" s="46"/>
      <c r="K1295" s="46"/>
      <c r="L1295" s="15" t="s">
        <v>1827</v>
      </c>
      <c r="M1295" s="16">
        <v>39814</v>
      </c>
      <c r="N1295" s="16">
        <v>40517</v>
      </c>
      <c r="O1295" s="27" t="s">
        <v>1508</v>
      </c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  <c r="AP1295" s="6"/>
      <c r="AQ1295" s="6"/>
      <c r="AR1295" s="6"/>
      <c r="AS1295" s="6"/>
      <c r="AT1295" s="6"/>
      <c r="AU1295" s="6"/>
      <c r="AV1295" s="6"/>
      <c r="AW1295" s="6"/>
      <c r="AX1295" s="6"/>
      <c r="AY1295" s="6"/>
      <c r="AZ1295" s="6"/>
      <c r="BA1295" s="6"/>
      <c r="BB1295" s="6"/>
      <c r="BC1295" s="6"/>
      <c r="BD1295" s="6"/>
      <c r="BE1295" s="6"/>
      <c r="BF1295" s="6"/>
      <c r="BG1295" s="6"/>
      <c r="BH1295" s="6"/>
      <c r="BI1295" s="6"/>
      <c r="BJ1295" s="6"/>
      <c r="BK1295" s="6"/>
      <c r="BL1295" s="6"/>
      <c r="BM1295" s="6"/>
      <c r="BN1295" s="6"/>
      <c r="BO1295" s="6"/>
      <c r="BP1295" s="6"/>
      <c r="BQ1295" s="6"/>
      <c r="BR1295" s="6"/>
      <c r="BS1295" s="6"/>
      <c r="BT1295" s="7"/>
    </row>
    <row r="1296" spans="1:72" ht="15" customHeight="1" x14ac:dyDescent="0.2">
      <c r="A1296" s="41" t="s">
        <v>1069</v>
      </c>
      <c r="B1296" s="44" t="s">
        <v>1054</v>
      </c>
      <c r="C1296" s="44" t="s">
        <v>262</v>
      </c>
      <c r="D1296" s="54" t="s">
        <v>1314</v>
      </c>
      <c r="E1296" s="44">
        <v>546400</v>
      </c>
      <c r="F1296" s="44">
        <v>4376</v>
      </c>
      <c r="G1296" s="44" t="s">
        <v>282</v>
      </c>
      <c r="H1296" s="44" t="s">
        <v>21</v>
      </c>
      <c r="I1296" s="44" t="s">
        <v>24</v>
      </c>
      <c r="J1296" s="44" t="s">
        <v>1070</v>
      </c>
      <c r="K1296" s="44" t="s">
        <v>1071</v>
      </c>
      <c r="L1296" s="15" t="s">
        <v>1072</v>
      </c>
      <c r="M1296" s="16">
        <v>42827</v>
      </c>
      <c r="N1296" s="36" t="s">
        <v>25</v>
      </c>
      <c r="O1296" s="27" t="s">
        <v>1054</v>
      </c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/>
      <c r="AS1296" s="6"/>
      <c r="AT1296" s="6"/>
      <c r="AU1296" s="6"/>
      <c r="AV1296" s="6"/>
      <c r="AW1296" s="6"/>
      <c r="AX1296" s="6"/>
      <c r="AY1296" s="6"/>
      <c r="AZ1296" s="6"/>
      <c r="BA1296" s="6"/>
      <c r="BB1296" s="6"/>
      <c r="BC1296" s="6"/>
      <c r="BD1296" s="6"/>
      <c r="BE1296" s="6"/>
      <c r="BF1296" s="6"/>
      <c r="BG1296" s="6"/>
      <c r="BH1296" s="6"/>
      <c r="BI1296" s="6"/>
      <c r="BJ1296" s="6"/>
      <c r="BK1296" s="6"/>
      <c r="BL1296" s="6"/>
      <c r="BM1296" s="6"/>
      <c r="BN1296" s="6"/>
      <c r="BO1296" s="6"/>
      <c r="BP1296" s="6"/>
      <c r="BQ1296" s="6"/>
      <c r="BR1296" s="6"/>
      <c r="BS1296" s="6"/>
      <c r="BT1296" s="7"/>
    </row>
    <row r="1297" spans="1:72" x14ac:dyDescent="0.2">
      <c r="A1297" s="42"/>
      <c r="B1297" s="45"/>
      <c r="C1297" s="45"/>
      <c r="D1297" s="55"/>
      <c r="E1297" s="45"/>
      <c r="F1297" s="45"/>
      <c r="G1297" s="45"/>
      <c r="H1297" s="45"/>
      <c r="I1297" s="45"/>
      <c r="J1297" s="45"/>
      <c r="K1297" s="45"/>
      <c r="L1297" s="15" t="s">
        <v>1072</v>
      </c>
      <c r="M1297" s="16">
        <v>41153</v>
      </c>
      <c r="N1297" s="16">
        <v>42826</v>
      </c>
      <c r="O1297" s="27" t="s">
        <v>1073</v>
      </c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  <c r="BH1297" s="6"/>
      <c r="BI1297" s="6"/>
      <c r="BJ1297" s="6"/>
      <c r="BK1297" s="6"/>
      <c r="BL1297" s="6"/>
      <c r="BM1297" s="6"/>
      <c r="BN1297" s="6"/>
      <c r="BO1297" s="6"/>
      <c r="BP1297" s="6"/>
      <c r="BQ1297" s="6"/>
      <c r="BR1297" s="6"/>
      <c r="BS1297" s="6"/>
      <c r="BT1297" s="7"/>
    </row>
    <row r="1298" spans="1:72" x14ac:dyDescent="0.2">
      <c r="A1298" s="42"/>
      <c r="B1298" s="45"/>
      <c r="C1298" s="45"/>
      <c r="D1298" s="55"/>
      <c r="E1298" s="45"/>
      <c r="F1298" s="45"/>
      <c r="G1298" s="45"/>
      <c r="H1298" s="45"/>
      <c r="I1298" s="45"/>
      <c r="J1298" s="45"/>
      <c r="K1298" s="45"/>
      <c r="L1298" s="15" t="s">
        <v>20</v>
      </c>
      <c r="M1298" s="16">
        <v>39846</v>
      </c>
      <c r="N1298" s="16">
        <v>41122</v>
      </c>
      <c r="O1298" s="27" t="s">
        <v>1074</v>
      </c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  <c r="AZ1298" s="6"/>
      <c r="BA1298" s="6"/>
      <c r="BB1298" s="6"/>
      <c r="BC1298" s="6"/>
      <c r="BD1298" s="6"/>
      <c r="BE1298" s="6"/>
      <c r="BF1298" s="6"/>
      <c r="BG1298" s="6"/>
      <c r="BH1298" s="6"/>
      <c r="BI1298" s="6"/>
      <c r="BJ1298" s="6"/>
      <c r="BK1298" s="6"/>
      <c r="BL1298" s="6"/>
      <c r="BM1298" s="6"/>
      <c r="BN1298" s="6"/>
      <c r="BO1298" s="6"/>
      <c r="BP1298" s="6"/>
      <c r="BQ1298" s="6"/>
      <c r="BR1298" s="6"/>
      <c r="BS1298" s="6"/>
      <c r="BT1298" s="7"/>
    </row>
    <row r="1299" spans="1:72" x14ac:dyDescent="0.2">
      <c r="A1299" s="42"/>
      <c r="B1299" s="45"/>
      <c r="C1299" s="45"/>
      <c r="D1299" s="55"/>
      <c r="E1299" s="45"/>
      <c r="F1299" s="45"/>
      <c r="G1299" s="45"/>
      <c r="H1299" s="45"/>
      <c r="I1299" s="45"/>
      <c r="J1299" s="45"/>
      <c r="K1299" s="45"/>
      <c r="L1299" s="15" t="s">
        <v>20</v>
      </c>
      <c r="M1299" s="16">
        <v>39630</v>
      </c>
      <c r="N1299" s="16">
        <v>39845</v>
      </c>
      <c r="O1299" s="27" t="s">
        <v>670</v>
      </c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  <c r="AZ1299" s="6"/>
      <c r="BA1299" s="6"/>
      <c r="BB1299" s="6"/>
      <c r="BC1299" s="6"/>
      <c r="BD1299" s="6"/>
      <c r="BE1299" s="6"/>
      <c r="BF1299" s="6"/>
      <c r="BG1299" s="6"/>
      <c r="BH1299" s="6"/>
      <c r="BI1299" s="6"/>
      <c r="BJ1299" s="6"/>
      <c r="BK1299" s="6"/>
      <c r="BL1299" s="6"/>
      <c r="BM1299" s="6"/>
      <c r="BN1299" s="6"/>
      <c r="BO1299" s="6"/>
      <c r="BP1299" s="6"/>
      <c r="BQ1299" s="6"/>
      <c r="BR1299" s="6"/>
      <c r="BS1299" s="6"/>
      <c r="BT1299" s="7"/>
    </row>
    <row r="1300" spans="1:72" x14ac:dyDescent="0.2">
      <c r="A1300" s="42"/>
      <c r="B1300" s="45"/>
      <c r="C1300" s="45"/>
      <c r="D1300" s="55"/>
      <c r="E1300" s="45"/>
      <c r="F1300" s="45"/>
      <c r="G1300" s="45"/>
      <c r="H1300" s="45"/>
      <c r="I1300" s="45"/>
      <c r="J1300" s="45"/>
      <c r="K1300" s="45"/>
      <c r="L1300" s="15" t="s">
        <v>20</v>
      </c>
      <c r="M1300" s="16">
        <v>37226</v>
      </c>
      <c r="N1300" s="16">
        <v>39661</v>
      </c>
      <c r="O1300" s="27" t="s">
        <v>1075</v>
      </c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/>
      <c r="AS1300" s="6"/>
      <c r="AT1300" s="6"/>
      <c r="AU1300" s="6"/>
      <c r="AV1300" s="6"/>
      <c r="AW1300" s="6"/>
      <c r="AX1300" s="6"/>
      <c r="AY1300" s="6"/>
      <c r="AZ1300" s="6"/>
      <c r="BA1300" s="6"/>
      <c r="BB1300" s="6"/>
      <c r="BC1300" s="6"/>
      <c r="BD1300" s="6"/>
      <c r="BE1300" s="6"/>
      <c r="BF1300" s="6"/>
      <c r="BG1300" s="6"/>
      <c r="BH1300" s="6"/>
      <c r="BI1300" s="6"/>
      <c r="BJ1300" s="6"/>
      <c r="BK1300" s="6"/>
      <c r="BL1300" s="6"/>
      <c r="BM1300" s="6"/>
      <c r="BN1300" s="6"/>
      <c r="BO1300" s="6"/>
      <c r="BP1300" s="6"/>
      <c r="BQ1300" s="6"/>
      <c r="BR1300" s="6"/>
      <c r="BS1300" s="6"/>
      <c r="BT1300" s="7"/>
    </row>
    <row r="1301" spans="1:72" x14ac:dyDescent="0.2">
      <c r="A1301" s="43"/>
      <c r="B1301" s="46"/>
      <c r="C1301" s="46"/>
      <c r="D1301" s="56"/>
      <c r="E1301" s="46"/>
      <c r="F1301" s="46"/>
      <c r="G1301" s="46"/>
      <c r="H1301" s="46"/>
      <c r="I1301" s="46"/>
      <c r="J1301" s="46"/>
      <c r="K1301" s="46"/>
      <c r="L1301" s="15" t="s">
        <v>1076</v>
      </c>
      <c r="M1301" s="16">
        <v>32448</v>
      </c>
      <c r="N1301" s="16">
        <v>35855</v>
      </c>
      <c r="O1301" s="27" t="s">
        <v>1077</v>
      </c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6"/>
      <c r="AU1301" s="6"/>
      <c r="AV1301" s="6"/>
      <c r="AW1301" s="6"/>
      <c r="AX1301" s="6"/>
      <c r="AY1301" s="6"/>
      <c r="AZ1301" s="6"/>
      <c r="BA1301" s="6"/>
      <c r="BB1301" s="6"/>
      <c r="BC1301" s="6"/>
      <c r="BD1301" s="6"/>
      <c r="BE1301" s="6"/>
      <c r="BF1301" s="6"/>
      <c r="BG1301" s="6"/>
      <c r="BH1301" s="6"/>
      <c r="BI1301" s="6"/>
      <c r="BJ1301" s="6"/>
      <c r="BK1301" s="6"/>
      <c r="BL1301" s="6"/>
      <c r="BM1301" s="6"/>
      <c r="BN1301" s="6"/>
      <c r="BO1301" s="6"/>
      <c r="BP1301" s="6"/>
      <c r="BQ1301" s="6"/>
      <c r="BR1301" s="6"/>
      <c r="BS1301" s="6"/>
      <c r="BT1301" s="7"/>
    </row>
    <row r="1302" spans="1:72" ht="15" customHeight="1" x14ac:dyDescent="0.2">
      <c r="A1302" s="39" t="s">
        <v>412</v>
      </c>
      <c r="B1302" s="50" t="s">
        <v>2142</v>
      </c>
      <c r="C1302" s="50" t="s">
        <v>262</v>
      </c>
      <c r="D1302" s="81" t="s">
        <v>414</v>
      </c>
      <c r="E1302" s="50">
        <v>5460400</v>
      </c>
      <c r="F1302" s="50">
        <v>4122</v>
      </c>
      <c r="G1302" s="50" t="s">
        <v>282</v>
      </c>
      <c r="H1302" s="50" t="s">
        <v>67</v>
      </c>
      <c r="I1302" s="50" t="s">
        <v>68</v>
      </c>
      <c r="J1302" s="50" t="s">
        <v>166</v>
      </c>
      <c r="K1302" s="44" t="s">
        <v>415</v>
      </c>
      <c r="L1302" s="15" t="s">
        <v>20</v>
      </c>
      <c r="M1302" s="16">
        <v>42227</v>
      </c>
      <c r="N1302" s="16" t="s">
        <v>25</v>
      </c>
      <c r="O1302" s="27" t="s">
        <v>413</v>
      </c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  <c r="AU1302" s="6"/>
      <c r="AV1302" s="6"/>
      <c r="AW1302" s="6"/>
      <c r="AX1302" s="6"/>
      <c r="AY1302" s="6"/>
      <c r="AZ1302" s="6"/>
      <c r="BA1302" s="6"/>
      <c r="BB1302" s="6"/>
      <c r="BC1302" s="6"/>
      <c r="BD1302" s="6"/>
      <c r="BE1302" s="6"/>
      <c r="BF1302" s="6"/>
      <c r="BG1302" s="6"/>
      <c r="BH1302" s="6"/>
      <c r="BI1302" s="6"/>
      <c r="BJ1302" s="6"/>
      <c r="BK1302" s="6"/>
      <c r="BL1302" s="6"/>
      <c r="BM1302" s="6"/>
      <c r="BN1302" s="6"/>
      <c r="BO1302" s="6"/>
      <c r="BP1302" s="6"/>
      <c r="BQ1302" s="6"/>
      <c r="BR1302" s="6"/>
      <c r="BS1302" s="6"/>
      <c r="BT1302" s="7"/>
    </row>
    <row r="1303" spans="1:72" x14ac:dyDescent="0.2">
      <c r="A1303" s="40"/>
      <c r="B1303" s="51"/>
      <c r="C1303" s="51"/>
      <c r="D1303" s="82"/>
      <c r="E1303" s="51"/>
      <c r="F1303" s="51"/>
      <c r="G1303" s="51"/>
      <c r="H1303" s="51"/>
      <c r="I1303" s="51"/>
      <c r="J1303" s="51"/>
      <c r="K1303" s="45"/>
      <c r="L1303" s="4" t="s">
        <v>416</v>
      </c>
      <c r="M1303" s="14">
        <v>41426</v>
      </c>
      <c r="N1303" s="14">
        <v>42186</v>
      </c>
      <c r="O1303" s="22" t="s">
        <v>417</v>
      </c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/>
      <c r="BH1303" s="6"/>
      <c r="BI1303" s="6"/>
      <c r="BJ1303" s="6"/>
      <c r="BK1303" s="6"/>
      <c r="BL1303" s="6"/>
      <c r="BM1303" s="6"/>
      <c r="BN1303" s="6"/>
      <c r="BO1303" s="6"/>
      <c r="BP1303" s="6"/>
      <c r="BQ1303" s="6"/>
      <c r="BR1303" s="6"/>
      <c r="BS1303" s="6"/>
      <c r="BT1303" s="7"/>
    </row>
    <row r="1304" spans="1:72" x14ac:dyDescent="0.2">
      <c r="A1304" s="40"/>
      <c r="B1304" s="51"/>
      <c r="C1304" s="51"/>
      <c r="D1304" s="82"/>
      <c r="E1304" s="51"/>
      <c r="F1304" s="51"/>
      <c r="G1304" s="51"/>
      <c r="H1304" s="51"/>
      <c r="I1304" s="51"/>
      <c r="J1304" s="51"/>
      <c r="K1304" s="45"/>
      <c r="L1304" s="4" t="s">
        <v>418</v>
      </c>
      <c r="M1304" s="14">
        <v>40330</v>
      </c>
      <c r="N1304" s="14">
        <v>41426</v>
      </c>
      <c r="O1304" s="22" t="s">
        <v>419</v>
      </c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  <c r="BH1304" s="6"/>
      <c r="BI1304" s="6"/>
      <c r="BJ1304" s="6"/>
      <c r="BK1304" s="6"/>
      <c r="BL1304" s="6"/>
      <c r="BM1304" s="6"/>
      <c r="BN1304" s="6"/>
      <c r="BO1304" s="6"/>
      <c r="BP1304" s="6"/>
      <c r="BQ1304" s="6"/>
      <c r="BR1304" s="6"/>
      <c r="BS1304" s="6"/>
      <c r="BT1304" s="7"/>
    </row>
    <row r="1305" spans="1:72" x14ac:dyDescent="0.2">
      <c r="A1305" s="40"/>
      <c r="B1305" s="51"/>
      <c r="C1305" s="51"/>
      <c r="D1305" s="82"/>
      <c r="E1305" s="51"/>
      <c r="F1305" s="51"/>
      <c r="G1305" s="51"/>
      <c r="H1305" s="51"/>
      <c r="I1305" s="51"/>
      <c r="J1305" s="51"/>
      <c r="K1305" s="45"/>
      <c r="L1305" s="4" t="s">
        <v>420</v>
      </c>
      <c r="M1305" s="14">
        <v>39692</v>
      </c>
      <c r="N1305" s="14">
        <v>40299</v>
      </c>
      <c r="O1305" s="22" t="s">
        <v>421</v>
      </c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  <c r="BH1305" s="6"/>
      <c r="BI1305" s="6"/>
      <c r="BJ1305" s="6"/>
      <c r="BK1305" s="6"/>
      <c r="BL1305" s="6"/>
      <c r="BM1305" s="6"/>
      <c r="BN1305" s="6"/>
      <c r="BO1305" s="6"/>
      <c r="BP1305" s="6"/>
      <c r="BQ1305" s="6"/>
      <c r="BR1305" s="6"/>
      <c r="BS1305" s="6"/>
      <c r="BT1305" s="7"/>
    </row>
    <row r="1306" spans="1:72" x14ac:dyDescent="0.2">
      <c r="A1306" s="40"/>
      <c r="B1306" s="51"/>
      <c r="C1306" s="51"/>
      <c r="D1306" s="82"/>
      <c r="E1306" s="51"/>
      <c r="F1306" s="51"/>
      <c r="G1306" s="51"/>
      <c r="H1306" s="51"/>
      <c r="I1306" s="51"/>
      <c r="J1306" s="51"/>
      <c r="K1306" s="45"/>
      <c r="L1306" s="4" t="s">
        <v>334</v>
      </c>
      <c r="M1306" s="14">
        <v>38169</v>
      </c>
      <c r="N1306" s="14">
        <v>39600</v>
      </c>
      <c r="O1306" s="22" t="s">
        <v>422</v>
      </c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N1306" s="6"/>
      <c r="BO1306" s="6"/>
      <c r="BP1306" s="6"/>
      <c r="BQ1306" s="6"/>
      <c r="BR1306" s="6"/>
      <c r="BS1306" s="6"/>
      <c r="BT1306" s="7"/>
    </row>
    <row r="1307" spans="1:72" x14ac:dyDescent="0.2">
      <c r="A1307" s="40"/>
      <c r="B1307" s="51"/>
      <c r="C1307" s="51"/>
      <c r="D1307" s="82"/>
      <c r="E1307" s="51"/>
      <c r="F1307" s="51"/>
      <c r="G1307" s="51"/>
      <c r="H1307" s="51"/>
      <c r="I1307" s="51"/>
      <c r="J1307" s="51"/>
      <c r="K1307" s="45"/>
      <c r="L1307" s="4" t="s">
        <v>423</v>
      </c>
      <c r="M1307" s="14">
        <v>35916</v>
      </c>
      <c r="N1307" s="14">
        <v>38169</v>
      </c>
      <c r="O1307" s="22" t="s">
        <v>424</v>
      </c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/>
      <c r="AV1307" s="6"/>
      <c r="AW1307" s="6"/>
      <c r="AX1307" s="6"/>
      <c r="AY1307" s="6"/>
      <c r="AZ1307" s="6"/>
      <c r="BA1307" s="6"/>
      <c r="BB1307" s="6"/>
      <c r="BC1307" s="6"/>
      <c r="BD1307" s="6"/>
      <c r="BE1307" s="6"/>
      <c r="BF1307" s="6"/>
      <c r="BG1307" s="6"/>
      <c r="BH1307" s="6"/>
      <c r="BI1307" s="6"/>
      <c r="BJ1307" s="6"/>
      <c r="BK1307" s="6"/>
      <c r="BL1307" s="6"/>
      <c r="BM1307" s="6"/>
      <c r="BN1307" s="6"/>
      <c r="BO1307" s="6"/>
      <c r="BP1307" s="6"/>
      <c r="BQ1307" s="6"/>
      <c r="BR1307" s="6"/>
      <c r="BS1307" s="6"/>
      <c r="BT1307" s="7"/>
    </row>
    <row r="1308" spans="1:72" x14ac:dyDescent="0.2">
      <c r="A1308" s="40"/>
      <c r="B1308" s="51"/>
      <c r="C1308" s="51"/>
      <c r="D1308" s="82"/>
      <c r="E1308" s="51"/>
      <c r="F1308" s="51"/>
      <c r="G1308" s="51"/>
      <c r="H1308" s="51"/>
      <c r="I1308" s="51"/>
      <c r="J1308" s="51"/>
      <c r="K1308" s="45"/>
      <c r="L1308" s="4" t="s">
        <v>425</v>
      </c>
      <c r="M1308" s="14">
        <v>35034</v>
      </c>
      <c r="N1308" s="14">
        <v>35916</v>
      </c>
      <c r="O1308" s="22" t="s">
        <v>426</v>
      </c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  <c r="AU1308" s="6"/>
      <c r="AV1308" s="6"/>
      <c r="AW1308" s="6"/>
      <c r="AX1308" s="6"/>
      <c r="AY1308" s="6"/>
      <c r="AZ1308" s="6"/>
      <c r="BA1308" s="6"/>
      <c r="BB1308" s="6"/>
      <c r="BC1308" s="6"/>
      <c r="BD1308" s="6"/>
      <c r="BE1308" s="6"/>
      <c r="BF1308" s="6"/>
      <c r="BG1308" s="6"/>
      <c r="BH1308" s="6"/>
      <c r="BI1308" s="6"/>
      <c r="BJ1308" s="6"/>
      <c r="BK1308" s="6"/>
      <c r="BL1308" s="6"/>
      <c r="BM1308" s="6"/>
      <c r="BN1308" s="6"/>
      <c r="BO1308" s="6"/>
      <c r="BP1308" s="6"/>
      <c r="BQ1308" s="6"/>
      <c r="BR1308" s="6"/>
      <c r="BS1308" s="6"/>
      <c r="BT1308" s="7"/>
    </row>
    <row r="1309" spans="1:72" x14ac:dyDescent="0.2">
      <c r="A1309" s="40"/>
      <c r="B1309" s="51"/>
      <c r="C1309" s="51"/>
      <c r="D1309" s="82"/>
      <c r="E1309" s="51"/>
      <c r="F1309" s="51"/>
      <c r="G1309" s="51"/>
      <c r="H1309" s="51"/>
      <c r="I1309" s="51"/>
      <c r="J1309" s="51"/>
      <c r="K1309" s="45"/>
      <c r="L1309" s="4" t="s">
        <v>423</v>
      </c>
      <c r="M1309" s="14">
        <v>34394</v>
      </c>
      <c r="N1309" s="14">
        <v>35004</v>
      </c>
      <c r="O1309" s="22" t="s">
        <v>427</v>
      </c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/>
      <c r="AS1309" s="6"/>
      <c r="AT1309" s="6"/>
      <c r="AU1309" s="6"/>
      <c r="AV1309" s="6"/>
      <c r="AW1309" s="6"/>
      <c r="AX1309" s="6"/>
      <c r="AY1309" s="6"/>
      <c r="AZ1309" s="6"/>
      <c r="BA1309" s="6"/>
      <c r="BB1309" s="6"/>
      <c r="BC1309" s="6"/>
      <c r="BD1309" s="6"/>
      <c r="BE1309" s="6"/>
      <c r="BF1309" s="6"/>
      <c r="BG1309" s="6"/>
      <c r="BH1309" s="6"/>
      <c r="BI1309" s="6"/>
      <c r="BJ1309" s="6"/>
      <c r="BK1309" s="6"/>
      <c r="BL1309" s="6"/>
      <c r="BM1309" s="6"/>
      <c r="BN1309" s="6"/>
      <c r="BO1309" s="6"/>
      <c r="BP1309" s="6"/>
      <c r="BQ1309" s="6"/>
      <c r="BR1309" s="6"/>
      <c r="BS1309" s="6"/>
      <c r="BT1309" s="7"/>
    </row>
    <row r="1310" spans="1:72" x14ac:dyDescent="0.2">
      <c r="A1310" s="40"/>
      <c r="B1310" s="51"/>
      <c r="C1310" s="51"/>
      <c r="D1310" s="82"/>
      <c r="E1310" s="51"/>
      <c r="F1310" s="51"/>
      <c r="G1310" s="51"/>
      <c r="H1310" s="51"/>
      <c r="I1310" s="51"/>
      <c r="J1310" s="51"/>
      <c r="K1310" s="45"/>
      <c r="L1310" s="4" t="s">
        <v>428</v>
      </c>
      <c r="M1310" s="14">
        <v>33635</v>
      </c>
      <c r="N1310" s="14">
        <v>34366</v>
      </c>
      <c r="O1310" s="22" t="s">
        <v>429</v>
      </c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  <c r="AQ1310" s="6"/>
      <c r="AR1310" s="6"/>
      <c r="AS1310" s="6"/>
      <c r="AT1310" s="6"/>
      <c r="AU1310" s="6"/>
      <c r="AV1310" s="6"/>
      <c r="AW1310" s="6"/>
      <c r="AX1310" s="6"/>
      <c r="AY1310" s="6"/>
      <c r="AZ1310" s="6"/>
      <c r="BA1310" s="6"/>
      <c r="BB1310" s="6"/>
      <c r="BC1310" s="6"/>
      <c r="BD1310" s="6"/>
      <c r="BE1310" s="6"/>
      <c r="BF1310" s="6"/>
      <c r="BG1310" s="6"/>
      <c r="BH1310" s="6"/>
      <c r="BI1310" s="6"/>
      <c r="BJ1310" s="6"/>
      <c r="BK1310" s="6"/>
      <c r="BL1310" s="6"/>
      <c r="BM1310" s="6"/>
      <c r="BN1310" s="6"/>
      <c r="BO1310" s="6"/>
      <c r="BP1310" s="6"/>
      <c r="BQ1310" s="6"/>
      <c r="BR1310" s="6"/>
      <c r="BS1310" s="6"/>
      <c r="BT1310" s="7"/>
    </row>
    <row r="1311" spans="1:72" x14ac:dyDescent="0.2">
      <c r="A1311" s="40"/>
      <c r="B1311" s="51"/>
      <c r="C1311" s="51"/>
      <c r="D1311" s="82"/>
      <c r="E1311" s="51"/>
      <c r="F1311" s="51"/>
      <c r="G1311" s="51"/>
      <c r="H1311" s="51"/>
      <c r="I1311" s="51"/>
      <c r="J1311" s="51"/>
      <c r="K1311" s="45"/>
      <c r="L1311" s="4" t="s">
        <v>308</v>
      </c>
      <c r="M1311" s="14">
        <v>33329</v>
      </c>
      <c r="N1311" s="14">
        <v>33635</v>
      </c>
      <c r="O1311" s="22" t="s">
        <v>427</v>
      </c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  <c r="AP1311" s="6"/>
      <c r="AQ1311" s="6"/>
      <c r="AR1311" s="6"/>
      <c r="AS1311" s="6"/>
      <c r="AT1311" s="6"/>
      <c r="AU1311" s="6"/>
      <c r="AV1311" s="6"/>
      <c r="AW1311" s="6"/>
      <c r="AX1311" s="6"/>
      <c r="AY1311" s="6"/>
      <c r="AZ1311" s="6"/>
      <c r="BA1311" s="6"/>
      <c r="BB1311" s="6"/>
      <c r="BC1311" s="6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N1311" s="6"/>
      <c r="BO1311" s="6"/>
      <c r="BP1311" s="6"/>
      <c r="BQ1311" s="6"/>
      <c r="BR1311" s="6"/>
      <c r="BS1311" s="6"/>
      <c r="BT1311" s="7"/>
    </row>
    <row r="1312" spans="1:72" x14ac:dyDescent="0.2">
      <c r="A1312" s="59"/>
      <c r="B1312" s="57"/>
      <c r="C1312" s="57"/>
      <c r="D1312" s="83"/>
      <c r="E1312" s="57"/>
      <c r="F1312" s="57"/>
      <c r="G1312" s="57"/>
      <c r="H1312" s="57"/>
      <c r="I1312" s="57"/>
      <c r="J1312" s="57"/>
      <c r="K1312" s="46"/>
      <c r="L1312" s="4" t="s">
        <v>334</v>
      </c>
      <c r="M1312" s="14">
        <v>32295</v>
      </c>
      <c r="N1312" s="14">
        <v>33298</v>
      </c>
      <c r="O1312" s="22" t="s">
        <v>430</v>
      </c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/>
      <c r="AV1312" s="6"/>
      <c r="AW1312" s="6"/>
      <c r="AX1312" s="6"/>
      <c r="AY1312" s="6"/>
      <c r="AZ1312" s="6"/>
      <c r="BA1312" s="6"/>
      <c r="BB1312" s="6"/>
      <c r="BC1312" s="6"/>
      <c r="BD1312" s="6"/>
      <c r="BE1312" s="6"/>
      <c r="BF1312" s="6"/>
      <c r="BG1312" s="6"/>
      <c r="BH1312" s="6"/>
      <c r="BI1312" s="6"/>
      <c r="BJ1312" s="6"/>
      <c r="BK1312" s="6"/>
      <c r="BL1312" s="6"/>
      <c r="BM1312" s="6"/>
      <c r="BN1312" s="6"/>
      <c r="BO1312" s="6"/>
      <c r="BP1312" s="6"/>
      <c r="BQ1312" s="6"/>
      <c r="BR1312" s="6"/>
      <c r="BS1312" s="6"/>
      <c r="BT1312" s="7"/>
    </row>
    <row r="1313" spans="1:72" ht="15" customHeight="1" x14ac:dyDescent="0.2">
      <c r="A1313" s="39" t="s">
        <v>1687</v>
      </c>
      <c r="B1313" s="50" t="s">
        <v>1944</v>
      </c>
      <c r="C1313" s="50" t="s">
        <v>1652</v>
      </c>
      <c r="D1313" s="60" t="s">
        <v>1689</v>
      </c>
      <c r="E1313" s="50">
        <v>2617600</v>
      </c>
      <c r="F1313" s="50">
        <v>4628</v>
      </c>
      <c r="G1313" s="50" t="s">
        <v>282</v>
      </c>
      <c r="H1313" s="50" t="s">
        <v>34</v>
      </c>
      <c r="I1313" s="50" t="s">
        <v>35</v>
      </c>
      <c r="J1313" s="50" t="s">
        <v>37</v>
      </c>
      <c r="K1313" s="44" t="s">
        <v>1690</v>
      </c>
      <c r="L1313" s="4" t="s">
        <v>20</v>
      </c>
      <c r="M1313" s="14">
        <v>42982</v>
      </c>
      <c r="N1313" s="26" t="s">
        <v>25</v>
      </c>
      <c r="O1313" s="22" t="s">
        <v>1688</v>
      </c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  <c r="AU1313" s="6"/>
      <c r="AV1313" s="6"/>
      <c r="AW1313" s="6"/>
      <c r="AX1313" s="6"/>
      <c r="AY1313" s="6"/>
      <c r="AZ1313" s="6"/>
      <c r="BA1313" s="6"/>
      <c r="BB1313" s="6"/>
      <c r="BC1313" s="6"/>
      <c r="BD1313" s="6"/>
      <c r="BE1313" s="6"/>
      <c r="BF1313" s="6"/>
      <c r="BG1313" s="6"/>
      <c r="BH1313" s="6"/>
      <c r="BI1313" s="6"/>
      <c r="BJ1313" s="6"/>
      <c r="BK1313" s="6"/>
      <c r="BL1313" s="6"/>
      <c r="BM1313" s="6"/>
      <c r="BN1313" s="6"/>
      <c r="BO1313" s="6"/>
      <c r="BP1313" s="6"/>
      <c r="BQ1313" s="6"/>
      <c r="BR1313" s="6"/>
      <c r="BS1313" s="6"/>
      <c r="BT1313" s="7"/>
    </row>
    <row r="1314" spans="1:72" x14ac:dyDescent="0.2">
      <c r="A1314" s="40"/>
      <c r="B1314" s="51"/>
      <c r="C1314" s="51"/>
      <c r="D1314" s="53"/>
      <c r="E1314" s="51"/>
      <c r="F1314" s="51"/>
      <c r="G1314" s="51"/>
      <c r="H1314" s="51"/>
      <c r="I1314" s="51"/>
      <c r="J1314" s="51"/>
      <c r="K1314" s="45"/>
      <c r="L1314" s="4" t="s">
        <v>1691</v>
      </c>
      <c r="M1314" s="14">
        <v>42255</v>
      </c>
      <c r="N1314" s="14">
        <v>42811</v>
      </c>
      <c r="O1314" s="22" t="s">
        <v>1692</v>
      </c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  <c r="AP1314" s="6"/>
      <c r="AQ1314" s="6"/>
      <c r="AR1314" s="6"/>
      <c r="AS1314" s="6"/>
      <c r="AT1314" s="6"/>
      <c r="AU1314" s="6"/>
      <c r="AV1314" s="6"/>
      <c r="AW1314" s="6"/>
      <c r="AX1314" s="6"/>
      <c r="AY1314" s="6"/>
      <c r="AZ1314" s="6"/>
      <c r="BA1314" s="6"/>
      <c r="BB1314" s="6"/>
      <c r="BC1314" s="6"/>
      <c r="BD1314" s="6"/>
      <c r="BE1314" s="6"/>
      <c r="BF1314" s="6"/>
      <c r="BG1314" s="6"/>
      <c r="BH1314" s="6"/>
      <c r="BI1314" s="6"/>
      <c r="BJ1314" s="6"/>
      <c r="BK1314" s="6"/>
      <c r="BL1314" s="6"/>
      <c r="BM1314" s="6"/>
      <c r="BN1314" s="6"/>
      <c r="BO1314" s="6"/>
      <c r="BP1314" s="6"/>
      <c r="BQ1314" s="6"/>
      <c r="BR1314" s="6"/>
      <c r="BS1314" s="6"/>
      <c r="BT1314" s="7"/>
    </row>
    <row r="1315" spans="1:72" x14ac:dyDescent="0.2">
      <c r="A1315" s="40"/>
      <c r="B1315" s="51"/>
      <c r="C1315" s="51"/>
      <c r="D1315" s="53"/>
      <c r="E1315" s="51"/>
      <c r="F1315" s="51"/>
      <c r="G1315" s="51"/>
      <c r="H1315" s="51"/>
      <c r="I1315" s="51"/>
      <c r="J1315" s="51"/>
      <c r="K1315" s="45"/>
      <c r="L1315" s="4" t="s">
        <v>1693</v>
      </c>
      <c r="M1315" s="14">
        <v>41416</v>
      </c>
      <c r="N1315" s="14">
        <v>42254</v>
      </c>
      <c r="O1315" s="22" t="s">
        <v>1694</v>
      </c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  <c r="AU1315" s="6"/>
      <c r="AV1315" s="6"/>
      <c r="AW1315" s="6"/>
      <c r="AX1315" s="6"/>
      <c r="AY1315" s="6"/>
      <c r="AZ1315" s="6"/>
      <c r="BA1315" s="6"/>
      <c r="BB1315" s="6"/>
      <c r="BC1315" s="6"/>
      <c r="BD1315" s="6"/>
      <c r="BE1315" s="6"/>
      <c r="BF1315" s="6"/>
      <c r="BG1315" s="6"/>
      <c r="BH1315" s="6"/>
      <c r="BI1315" s="6"/>
      <c r="BJ1315" s="6"/>
      <c r="BK1315" s="6"/>
      <c r="BL1315" s="6"/>
      <c r="BM1315" s="6"/>
      <c r="BN1315" s="6"/>
      <c r="BO1315" s="6"/>
      <c r="BP1315" s="6"/>
      <c r="BQ1315" s="6"/>
      <c r="BR1315" s="6"/>
      <c r="BS1315" s="6"/>
      <c r="BT1315" s="7"/>
    </row>
    <row r="1316" spans="1:72" x14ac:dyDescent="0.2">
      <c r="A1316" s="40"/>
      <c r="B1316" s="51"/>
      <c r="C1316" s="51"/>
      <c r="D1316" s="53"/>
      <c r="E1316" s="51"/>
      <c r="F1316" s="51"/>
      <c r="G1316" s="51"/>
      <c r="H1316" s="51"/>
      <c r="I1316" s="51"/>
      <c r="J1316" s="51"/>
      <c r="K1316" s="45"/>
      <c r="L1316" s="4" t="s">
        <v>1695</v>
      </c>
      <c r="M1316" s="14">
        <v>41101</v>
      </c>
      <c r="N1316" s="14">
        <v>41355</v>
      </c>
      <c r="O1316" s="22" t="s">
        <v>1696</v>
      </c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  <c r="AO1316" s="6"/>
      <c r="AP1316" s="6"/>
      <c r="AQ1316" s="6"/>
      <c r="AR1316" s="6"/>
      <c r="AS1316" s="6"/>
      <c r="AT1316" s="6"/>
      <c r="AU1316" s="6"/>
      <c r="AV1316" s="6"/>
      <c r="AW1316" s="6"/>
      <c r="AX1316" s="6"/>
      <c r="AY1316" s="6"/>
      <c r="AZ1316" s="6"/>
      <c r="BA1316" s="6"/>
      <c r="BB1316" s="6"/>
      <c r="BC1316" s="6"/>
      <c r="BD1316" s="6"/>
      <c r="BE1316" s="6"/>
      <c r="BF1316" s="6"/>
      <c r="BG1316" s="6"/>
      <c r="BH1316" s="6"/>
      <c r="BI1316" s="6"/>
      <c r="BJ1316" s="6"/>
      <c r="BK1316" s="6"/>
      <c r="BL1316" s="6"/>
      <c r="BM1316" s="6"/>
      <c r="BN1316" s="6"/>
      <c r="BO1316" s="6"/>
      <c r="BP1316" s="6"/>
      <c r="BQ1316" s="6"/>
      <c r="BR1316" s="6"/>
      <c r="BS1316" s="6"/>
      <c r="BT1316" s="7"/>
    </row>
    <row r="1317" spans="1:72" x14ac:dyDescent="0.2">
      <c r="A1317" s="59"/>
      <c r="B1317" s="57"/>
      <c r="C1317" s="57"/>
      <c r="D1317" s="61"/>
      <c r="E1317" s="57"/>
      <c r="F1317" s="57"/>
      <c r="G1317" s="57"/>
      <c r="H1317" s="57"/>
      <c r="I1317" s="57"/>
      <c r="J1317" s="57"/>
      <c r="K1317" s="46"/>
      <c r="L1317" s="4" t="s">
        <v>1697</v>
      </c>
      <c r="M1317" s="14">
        <v>40676</v>
      </c>
      <c r="N1317" s="14">
        <v>41090</v>
      </c>
      <c r="O1317" s="22" t="s">
        <v>655</v>
      </c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  <c r="AP1317" s="6"/>
      <c r="AQ1317" s="6"/>
      <c r="AR1317" s="6"/>
      <c r="AS1317" s="6"/>
      <c r="AT1317" s="6"/>
      <c r="AU1317" s="6"/>
      <c r="AV1317" s="6"/>
      <c r="AW1317" s="6"/>
      <c r="AX1317" s="6"/>
      <c r="AY1317" s="6"/>
      <c r="AZ1317" s="6"/>
      <c r="BA1317" s="6"/>
      <c r="BB1317" s="6"/>
      <c r="BC1317" s="6"/>
      <c r="BD1317" s="6"/>
      <c r="BE1317" s="6"/>
      <c r="BF1317" s="6"/>
      <c r="BG1317" s="6"/>
      <c r="BH1317" s="6"/>
      <c r="BI1317" s="6"/>
      <c r="BJ1317" s="6"/>
      <c r="BK1317" s="6"/>
      <c r="BL1317" s="6"/>
      <c r="BM1317" s="6"/>
      <c r="BN1317" s="6"/>
      <c r="BO1317" s="6"/>
      <c r="BP1317" s="6"/>
      <c r="BQ1317" s="6"/>
      <c r="BR1317" s="6"/>
      <c r="BS1317" s="6"/>
      <c r="BT1317" s="7"/>
    </row>
    <row r="1318" spans="1:72" ht="15" customHeight="1" x14ac:dyDescent="0.2">
      <c r="A1318" s="39" t="s">
        <v>1196</v>
      </c>
      <c r="B1318" s="50" t="s">
        <v>1197</v>
      </c>
      <c r="C1318" s="50" t="str">
        <f>+C1296</f>
        <v>VICEPRESIDENCIA DE NEGOCIOS</v>
      </c>
      <c r="D1318" s="60" t="s">
        <v>1315</v>
      </c>
      <c r="E1318" s="50">
        <v>5460400</v>
      </c>
      <c r="F1318" s="50">
        <v>4170</v>
      </c>
      <c r="G1318" s="50" t="s">
        <v>282</v>
      </c>
      <c r="H1318" s="50" t="s">
        <v>21</v>
      </c>
      <c r="I1318" s="50" t="s">
        <v>24</v>
      </c>
      <c r="J1318" s="50" t="s">
        <v>197</v>
      </c>
      <c r="K1318" s="44" t="s">
        <v>1198</v>
      </c>
      <c r="L1318" s="4" t="s">
        <v>20</v>
      </c>
      <c r="M1318" s="14">
        <v>42857</v>
      </c>
      <c r="N1318" s="14" t="s">
        <v>25</v>
      </c>
      <c r="O1318" s="22" t="s">
        <v>1197</v>
      </c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  <c r="AP1318" s="6"/>
      <c r="AQ1318" s="6"/>
      <c r="AR1318" s="6"/>
      <c r="AS1318" s="6"/>
      <c r="AT1318" s="6"/>
      <c r="AU1318" s="6"/>
      <c r="AV1318" s="6"/>
      <c r="AW1318" s="6"/>
      <c r="AX1318" s="6"/>
      <c r="AY1318" s="6"/>
      <c r="AZ1318" s="6"/>
      <c r="BA1318" s="6"/>
      <c r="BB1318" s="6"/>
      <c r="BC1318" s="6"/>
      <c r="BD1318" s="6"/>
      <c r="BE1318" s="6"/>
      <c r="BF1318" s="6"/>
      <c r="BG1318" s="6"/>
      <c r="BH1318" s="6"/>
      <c r="BI1318" s="6"/>
      <c r="BJ1318" s="6"/>
      <c r="BK1318" s="6"/>
      <c r="BL1318" s="6"/>
      <c r="BM1318" s="6"/>
      <c r="BN1318" s="6"/>
      <c r="BO1318" s="6"/>
      <c r="BP1318" s="6"/>
      <c r="BQ1318" s="6"/>
      <c r="BR1318" s="6"/>
      <c r="BS1318" s="6"/>
      <c r="BT1318" s="7"/>
    </row>
    <row r="1319" spans="1:72" x14ac:dyDescent="0.2">
      <c r="A1319" s="40"/>
      <c r="B1319" s="51"/>
      <c r="C1319" s="51"/>
      <c r="D1319" s="53"/>
      <c r="E1319" s="51"/>
      <c r="F1319" s="51"/>
      <c r="G1319" s="51"/>
      <c r="H1319" s="51"/>
      <c r="I1319" s="51"/>
      <c r="J1319" s="51"/>
      <c r="K1319" s="45"/>
      <c r="L1319" s="4" t="s">
        <v>20</v>
      </c>
      <c r="M1319" s="14">
        <v>41579</v>
      </c>
      <c r="N1319" s="14">
        <v>42853</v>
      </c>
      <c r="O1319" s="22" t="s">
        <v>1199</v>
      </c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  <c r="AU1319" s="6"/>
      <c r="AV1319" s="6"/>
      <c r="AW1319" s="6"/>
      <c r="AX1319" s="6"/>
      <c r="AY1319" s="6"/>
      <c r="AZ1319" s="6"/>
      <c r="BA1319" s="6"/>
      <c r="BB1319" s="6"/>
      <c r="BC1319" s="6"/>
      <c r="BD1319" s="6"/>
      <c r="BE1319" s="6"/>
      <c r="BF1319" s="6"/>
      <c r="BG1319" s="6"/>
      <c r="BH1319" s="6"/>
      <c r="BI1319" s="6"/>
      <c r="BJ1319" s="6"/>
      <c r="BK1319" s="6"/>
      <c r="BL1319" s="6"/>
      <c r="BM1319" s="6"/>
      <c r="BN1319" s="6"/>
      <c r="BO1319" s="6"/>
      <c r="BP1319" s="6"/>
      <c r="BQ1319" s="6"/>
      <c r="BR1319" s="6"/>
      <c r="BS1319" s="6"/>
      <c r="BT1319" s="7"/>
    </row>
    <row r="1320" spans="1:72" x14ac:dyDescent="0.2">
      <c r="A1320" s="40"/>
      <c r="B1320" s="51"/>
      <c r="C1320" s="51"/>
      <c r="D1320" s="53"/>
      <c r="E1320" s="51"/>
      <c r="F1320" s="51"/>
      <c r="G1320" s="51"/>
      <c r="H1320" s="51"/>
      <c r="I1320" s="51"/>
      <c r="J1320" s="51"/>
      <c r="K1320" s="45"/>
      <c r="L1320" s="4" t="s">
        <v>20</v>
      </c>
      <c r="M1320" s="14">
        <v>41365</v>
      </c>
      <c r="N1320" s="14">
        <v>41579</v>
      </c>
      <c r="O1320" s="22" t="s">
        <v>1200</v>
      </c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  <c r="AP1320" s="6"/>
      <c r="AQ1320" s="6"/>
      <c r="AR1320" s="6"/>
      <c r="AS1320" s="6"/>
      <c r="AT1320" s="6"/>
      <c r="AU1320" s="6"/>
      <c r="AV1320" s="6"/>
      <c r="AW1320" s="6"/>
      <c r="AX1320" s="6"/>
      <c r="AY1320" s="6"/>
      <c r="AZ1320" s="6"/>
      <c r="BA1320" s="6"/>
      <c r="BB1320" s="6"/>
      <c r="BC1320" s="6"/>
      <c r="BD1320" s="6"/>
      <c r="BE1320" s="6"/>
      <c r="BF1320" s="6"/>
      <c r="BG1320" s="6"/>
      <c r="BH1320" s="6"/>
      <c r="BI1320" s="6"/>
      <c r="BJ1320" s="6"/>
      <c r="BK1320" s="6"/>
      <c r="BL1320" s="6"/>
      <c r="BM1320" s="6"/>
      <c r="BN1320" s="6"/>
      <c r="BO1320" s="6"/>
      <c r="BP1320" s="6"/>
      <c r="BQ1320" s="6"/>
      <c r="BR1320" s="6"/>
      <c r="BS1320" s="6"/>
      <c r="BT1320" s="7"/>
    </row>
    <row r="1321" spans="1:72" x14ac:dyDescent="0.2">
      <c r="A1321" s="40"/>
      <c r="B1321" s="51"/>
      <c r="C1321" s="51"/>
      <c r="D1321" s="53"/>
      <c r="E1321" s="51"/>
      <c r="F1321" s="51"/>
      <c r="G1321" s="51"/>
      <c r="H1321" s="51"/>
      <c r="I1321" s="51"/>
      <c r="J1321" s="51"/>
      <c r="K1321" s="45"/>
      <c r="L1321" s="4" t="s">
        <v>1201</v>
      </c>
      <c r="M1321" s="14">
        <v>40575</v>
      </c>
      <c r="N1321" s="14">
        <v>41365</v>
      </c>
      <c r="O1321" s="22" t="s">
        <v>206</v>
      </c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  <c r="AO1321" s="6"/>
      <c r="AP1321" s="6"/>
      <c r="AQ1321" s="6"/>
      <c r="AR1321" s="6"/>
      <c r="AS1321" s="6"/>
      <c r="AT1321" s="6"/>
      <c r="AU1321" s="6"/>
      <c r="AV1321" s="6"/>
      <c r="AW1321" s="6"/>
      <c r="AX1321" s="6"/>
      <c r="AY1321" s="6"/>
      <c r="AZ1321" s="6"/>
      <c r="BA1321" s="6"/>
      <c r="BB1321" s="6"/>
      <c r="BC1321" s="6"/>
      <c r="BD1321" s="6"/>
      <c r="BE1321" s="6"/>
      <c r="BF1321" s="6"/>
      <c r="BG1321" s="6"/>
      <c r="BH1321" s="6"/>
      <c r="BI1321" s="6"/>
      <c r="BJ1321" s="6"/>
      <c r="BK1321" s="6"/>
      <c r="BL1321" s="6"/>
      <c r="BM1321" s="6"/>
      <c r="BN1321" s="6"/>
      <c r="BO1321" s="6"/>
      <c r="BP1321" s="6"/>
      <c r="BQ1321" s="6"/>
      <c r="BR1321" s="6"/>
      <c r="BS1321" s="6"/>
      <c r="BT1321" s="7"/>
    </row>
    <row r="1322" spans="1:72" x14ac:dyDescent="0.2">
      <c r="A1322" s="40"/>
      <c r="B1322" s="51"/>
      <c r="C1322" s="51"/>
      <c r="D1322" s="53"/>
      <c r="E1322" s="51"/>
      <c r="F1322" s="51"/>
      <c r="G1322" s="51"/>
      <c r="H1322" s="51"/>
      <c r="I1322" s="51"/>
      <c r="J1322" s="51"/>
      <c r="K1322" s="45"/>
      <c r="L1322" s="4" t="s">
        <v>1201</v>
      </c>
      <c r="M1322" s="14">
        <v>40026</v>
      </c>
      <c r="N1322" s="14">
        <v>40575</v>
      </c>
      <c r="O1322" s="22" t="s">
        <v>1202</v>
      </c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  <c r="AP1322" s="6"/>
      <c r="AQ1322" s="6"/>
      <c r="AR1322" s="6"/>
      <c r="AS1322" s="6"/>
      <c r="AT1322" s="6"/>
      <c r="AU1322" s="6"/>
      <c r="AV1322" s="6"/>
      <c r="AW1322" s="6"/>
      <c r="AX1322" s="6"/>
      <c r="AY1322" s="6"/>
      <c r="AZ1322" s="6"/>
      <c r="BA1322" s="6"/>
      <c r="BB1322" s="6"/>
      <c r="BC1322" s="6"/>
      <c r="BD1322" s="6"/>
      <c r="BE1322" s="6"/>
      <c r="BF1322" s="6"/>
      <c r="BG1322" s="6"/>
      <c r="BH1322" s="6"/>
      <c r="BI1322" s="6"/>
      <c r="BJ1322" s="6"/>
      <c r="BK1322" s="6"/>
      <c r="BL1322" s="6"/>
      <c r="BM1322" s="6"/>
      <c r="BN1322" s="6"/>
      <c r="BO1322" s="6"/>
      <c r="BP1322" s="6"/>
      <c r="BQ1322" s="6"/>
      <c r="BR1322" s="6"/>
      <c r="BS1322" s="6"/>
      <c r="BT1322" s="7"/>
    </row>
    <row r="1323" spans="1:72" x14ac:dyDescent="0.2">
      <c r="A1323" s="40"/>
      <c r="B1323" s="51"/>
      <c r="C1323" s="51"/>
      <c r="D1323" s="53"/>
      <c r="E1323" s="51"/>
      <c r="F1323" s="51"/>
      <c r="G1323" s="51"/>
      <c r="H1323" s="51"/>
      <c r="I1323" s="51"/>
      <c r="J1323" s="51"/>
      <c r="K1323" s="45"/>
      <c r="L1323" s="4" t="s">
        <v>1201</v>
      </c>
      <c r="M1323" s="14">
        <v>39904</v>
      </c>
      <c r="N1323" s="14">
        <v>40026</v>
      </c>
      <c r="O1323" s="22" t="s">
        <v>1203</v>
      </c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/>
      <c r="AV1323" s="6"/>
      <c r="AW1323" s="6"/>
      <c r="AX1323" s="6"/>
      <c r="AY1323" s="6"/>
      <c r="AZ1323" s="6"/>
      <c r="BA1323" s="6"/>
      <c r="BB1323" s="6"/>
      <c r="BC1323" s="6"/>
      <c r="BD1323" s="6"/>
      <c r="BE1323" s="6"/>
      <c r="BF1323" s="6"/>
      <c r="BG1323" s="6"/>
      <c r="BH1323" s="6"/>
      <c r="BI1323" s="6"/>
      <c r="BJ1323" s="6"/>
      <c r="BK1323" s="6"/>
      <c r="BL1323" s="6"/>
      <c r="BM1323" s="6"/>
      <c r="BN1323" s="6"/>
      <c r="BO1323" s="6"/>
      <c r="BP1323" s="6"/>
      <c r="BQ1323" s="6"/>
      <c r="BR1323" s="6"/>
      <c r="BS1323" s="6"/>
      <c r="BT1323" s="7"/>
    </row>
    <row r="1324" spans="1:72" x14ac:dyDescent="0.2">
      <c r="A1324" s="40"/>
      <c r="B1324" s="51"/>
      <c r="C1324" s="51"/>
      <c r="D1324" s="53"/>
      <c r="E1324" s="51"/>
      <c r="F1324" s="51"/>
      <c r="G1324" s="51"/>
      <c r="H1324" s="51"/>
      <c r="I1324" s="51"/>
      <c r="J1324" s="51"/>
      <c r="K1324" s="45"/>
      <c r="L1324" s="4" t="s">
        <v>1201</v>
      </c>
      <c r="M1324" s="14">
        <v>39814</v>
      </c>
      <c r="N1324" s="14">
        <v>39904</v>
      </c>
      <c r="O1324" s="22" t="s">
        <v>1204</v>
      </c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/>
      <c r="AV1324" s="6"/>
      <c r="AW1324" s="6"/>
      <c r="AX1324" s="6"/>
      <c r="AY1324" s="6"/>
      <c r="AZ1324" s="6"/>
      <c r="BA1324" s="6"/>
      <c r="BB1324" s="6"/>
      <c r="BC1324" s="6"/>
      <c r="BD1324" s="6"/>
      <c r="BE1324" s="6"/>
      <c r="BF1324" s="6"/>
      <c r="BG1324" s="6"/>
      <c r="BH1324" s="6"/>
      <c r="BI1324" s="6"/>
      <c r="BJ1324" s="6"/>
      <c r="BK1324" s="6"/>
      <c r="BL1324" s="6"/>
      <c r="BM1324" s="6"/>
      <c r="BN1324" s="6"/>
      <c r="BO1324" s="6"/>
      <c r="BP1324" s="6"/>
      <c r="BQ1324" s="6"/>
      <c r="BR1324" s="6"/>
      <c r="BS1324" s="6"/>
      <c r="BT1324" s="7"/>
    </row>
    <row r="1325" spans="1:72" x14ac:dyDescent="0.2">
      <c r="A1325" s="59"/>
      <c r="B1325" s="57"/>
      <c r="C1325" s="57"/>
      <c r="D1325" s="61"/>
      <c r="E1325" s="57"/>
      <c r="F1325" s="57"/>
      <c r="G1325" s="57"/>
      <c r="H1325" s="57"/>
      <c r="I1325" s="57"/>
      <c r="J1325" s="57"/>
      <c r="K1325" s="46"/>
      <c r="L1325" s="4" t="s">
        <v>1201</v>
      </c>
      <c r="M1325" s="14">
        <v>112004</v>
      </c>
      <c r="N1325" s="14">
        <v>39814</v>
      </c>
      <c r="O1325" s="22" t="s">
        <v>1205</v>
      </c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/>
      <c r="AV1325" s="6"/>
      <c r="AW1325" s="6"/>
      <c r="AX1325" s="6"/>
      <c r="AY1325" s="6"/>
      <c r="AZ1325" s="6"/>
      <c r="BA1325" s="6"/>
      <c r="BB1325" s="6"/>
      <c r="BC1325" s="6"/>
      <c r="BD1325" s="6"/>
      <c r="BE1325" s="6"/>
      <c r="BF1325" s="6"/>
      <c r="BG1325" s="6"/>
      <c r="BH1325" s="6"/>
      <c r="BI1325" s="6"/>
      <c r="BJ1325" s="6"/>
      <c r="BK1325" s="6"/>
      <c r="BL1325" s="6"/>
      <c r="BM1325" s="6"/>
      <c r="BN1325" s="6"/>
      <c r="BO1325" s="6"/>
      <c r="BP1325" s="6"/>
      <c r="BQ1325" s="6"/>
      <c r="BR1325" s="6"/>
      <c r="BS1325" s="6"/>
      <c r="BT1325" s="7"/>
    </row>
    <row r="1326" spans="1:72" ht="15.75" customHeight="1" x14ac:dyDescent="0.2">
      <c r="A1326" s="41" t="s">
        <v>380</v>
      </c>
      <c r="B1326" s="44" t="s">
        <v>444</v>
      </c>
      <c r="C1326" s="44" t="s">
        <v>262</v>
      </c>
      <c r="D1326" s="54" t="s">
        <v>233</v>
      </c>
      <c r="E1326" s="44">
        <v>5460400</v>
      </c>
      <c r="F1326" s="44">
        <v>4128</v>
      </c>
      <c r="G1326" s="44" t="s">
        <v>282</v>
      </c>
      <c r="H1326" s="44" t="str">
        <f>+H1112</f>
        <v>CUNDINAMARCA</v>
      </c>
      <c r="I1326" s="44" t="str">
        <f>+I1112</f>
        <v>BOGOTÁ</v>
      </c>
      <c r="J1326" s="22" t="s">
        <v>89</v>
      </c>
      <c r="K1326" s="44"/>
      <c r="L1326" s="4" t="str">
        <f>+L852</f>
        <v>CENTRAL DE INVERSIONES S.A.</v>
      </c>
      <c r="M1326" s="14">
        <v>37075</v>
      </c>
      <c r="N1326" s="14" t="s">
        <v>25</v>
      </c>
      <c r="O1326" s="22" t="s">
        <v>1831</v>
      </c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  <c r="AO1326" s="6"/>
      <c r="AP1326" s="6"/>
      <c r="AQ1326" s="6"/>
      <c r="AR1326" s="6"/>
      <c r="AS1326" s="6"/>
      <c r="AT1326" s="6"/>
      <c r="AU1326" s="6"/>
      <c r="AV1326" s="6"/>
      <c r="AW1326" s="6"/>
      <c r="AX1326" s="6"/>
      <c r="AY1326" s="6"/>
      <c r="AZ1326" s="6"/>
      <c r="BA1326" s="6"/>
      <c r="BB1326" s="6"/>
      <c r="BC1326" s="6"/>
      <c r="BD1326" s="6"/>
      <c r="BE1326" s="6"/>
      <c r="BF1326" s="6"/>
      <c r="BG1326" s="6"/>
      <c r="BH1326" s="6"/>
      <c r="BI1326" s="6"/>
      <c r="BJ1326" s="6"/>
      <c r="BK1326" s="6"/>
      <c r="BL1326" s="6"/>
      <c r="BM1326" s="6"/>
      <c r="BN1326" s="6"/>
      <c r="BO1326" s="6"/>
      <c r="BP1326" s="6"/>
      <c r="BQ1326" s="6"/>
      <c r="BR1326" s="6"/>
      <c r="BS1326" s="6"/>
      <c r="BT1326" s="7"/>
    </row>
    <row r="1327" spans="1:72" x14ac:dyDescent="0.2">
      <c r="A1327" s="42"/>
      <c r="B1327" s="45"/>
      <c r="C1327" s="45"/>
      <c r="D1327" s="55"/>
      <c r="E1327" s="45"/>
      <c r="F1327" s="45"/>
      <c r="G1327" s="45"/>
      <c r="H1327" s="45"/>
      <c r="I1327" s="45"/>
      <c r="J1327" s="41" t="s">
        <v>37</v>
      </c>
      <c r="K1327" s="45"/>
      <c r="L1327" s="4" t="s">
        <v>1829</v>
      </c>
      <c r="M1327" s="14">
        <v>36161</v>
      </c>
      <c r="N1327" s="14">
        <v>37012</v>
      </c>
      <c r="O1327" s="22" t="s">
        <v>1832</v>
      </c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  <c r="AP1327" s="6"/>
      <c r="AQ1327" s="6"/>
      <c r="AR1327" s="6"/>
      <c r="AS1327" s="6"/>
      <c r="AT1327" s="6"/>
      <c r="AU1327" s="6"/>
      <c r="AV1327" s="6"/>
      <c r="AW1327" s="6"/>
      <c r="AX1327" s="6"/>
      <c r="AY1327" s="6"/>
      <c r="AZ1327" s="6"/>
      <c r="BA1327" s="6"/>
      <c r="BB1327" s="6"/>
      <c r="BC1327" s="6"/>
      <c r="BD1327" s="6"/>
      <c r="BE1327" s="6"/>
      <c r="BF1327" s="6"/>
      <c r="BG1327" s="6"/>
      <c r="BH1327" s="6"/>
      <c r="BI1327" s="6"/>
      <c r="BJ1327" s="6"/>
      <c r="BK1327" s="6"/>
      <c r="BL1327" s="6"/>
      <c r="BM1327" s="6"/>
      <c r="BN1327" s="6"/>
      <c r="BO1327" s="6"/>
      <c r="BP1327" s="6"/>
      <c r="BQ1327" s="6"/>
      <c r="BR1327" s="6"/>
      <c r="BS1327" s="6"/>
      <c r="BT1327" s="7"/>
    </row>
    <row r="1328" spans="1:72" x14ac:dyDescent="0.2">
      <c r="A1328" s="43"/>
      <c r="B1328" s="46"/>
      <c r="C1328" s="46"/>
      <c r="D1328" s="56"/>
      <c r="E1328" s="46"/>
      <c r="F1328" s="46"/>
      <c r="G1328" s="46"/>
      <c r="H1328" s="46"/>
      <c r="I1328" s="46"/>
      <c r="J1328" s="43"/>
      <c r="K1328" s="46"/>
      <c r="L1328" s="4" t="s">
        <v>1830</v>
      </c>
      <c r="M1328" s="14">
        <v>34121</v>
      </c>
      <c r="N1328" s="14">
        <v>35947</v>
      </c>
      <c r="O1328" s="22" t="s">
        <v>115</v>
      </c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/>
      <c r="BH1328" s="6"/>
      <c r="BI1328" s="6"/>
      <c r="BJ1328" s="6"/>
      <c r="BK1328" s="6"/>
      <c r="BL1328" s="6"/>
      <c r="BM1328" s="6"/>
      <c r="BN1328" s="6"/>
      <c r="BO1328" s="6"/>
      <c r="BP1328" s="6"/>
      <c r="BQ1328" s="6"/>
      <c r="BR1328" s="6"/>
      <c r="BS1328" s="6"/>
      <c r="BT1328" s="7"/>
    </row>
    <row r="1329" spans="1:72" x14ac:dyDescent="0.2">
      <c r="A1329" s="41" t="s">
        <v>505</v>
      </c>
      <c r="B1329" s="44" t="s">
        <v>506</v>
      </c>
      <c r="C1329" s="44" t="s">
        <v>217</v>
      </c>
      <c r="D1329" s="54" t="s">
        <v>507</v>
      </c>
      <c r="E1329" s="65">
        <v>5460400</v>
      </c>
      <c r="F1329" s="65">
        <v>4085</v>
      </c>
      <c r="G1329" s="65" t="s">
        <v>282</v>
      </c>
      <c r="H1329" s="65" t="s">
        <v>274</v>
      </c>
      <c r="I1329" s="65" t="s">
        <v>508</v>
      </c>
      <c r="J1329" s="65" t="s">
        <v>22</v>
      </c>
      <c r="K1329" s="44" t="s">
        <v>509</v>
      </c>
      <c r="L1329" s="4" t="s">
        <v>514</v>
      </c>
      <c r="M1329" s="14">
        <v>42649</v>
      </c>
      <c r="N1329" s="14" t="s">
        <v>25</v>
      </c>
      <c r="O1329" s="22" t="s">
        <v>506</v>
      </c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  <c r="AP1329" s="6"/>
      <c r="AQ1329" s="6"/>
      <c r="AR1329" s="6"/>
      <c r="AS1329" s="6"/>
      <c r="AT1329" s="6"/>
      <c r="AU1329" s="6"/>
      <c r="AV1329" s="6"/>
      <c r="AW1329" s="6"/>
      <c r="AX1329" s="6"/>
      <c r="AY1329" s="6"/>
      <c r="AZ1329" s="6"/>
      <c r="BA1329" s="6"/>
      <c r="BB1329" s="6"/>
      <c r="BC1329" s="6"/>
      <c r="BD1329" s="6"/>
      <c r="BE1329" s="6"/>
      <c r="BF1329" s="6"/>
      <c r="BG1329" s="6"/>
      <c r="BH1329" s="6"/>
      <c r="BI1329" s="6"/>
      <c r="BJ1329" s="6"/>
      <c r="BK1329" s="6"/>
      <c r="BL1329" s="6"/>
      <c r="BM1329" s="6"/>
      <c r="BN1329" s="6"/>
      <c r="BO1329" s="6"/>
      <c r="BP1329" s="6"/>
      <c r="BQ1329" s="6"/>
      <c r="BR1329" s="6"/>
      <c r="BS1329" s="6"/>
      <c r="BT1329" s="7"/>
    </row>
    <row r="1330" spans="1:72" x14ac:dyDescent="0.2">
      <c r="A1330" s="42"/>
      <c r="B1330" s="45"/>
      <c r="C1330" s="45"/>
      <c r="D1330" s="55"/>
      <c r="E1330" s="66"/>
      <c r="F1330" s="66"/>
      <c r="G1330" s="66"/>
      <c r="H1330" s="66"/>
      <c r="I1330" s="66"/>
      <c r="J1330" s="66"/>
      <c r="K1330" s="46"/>
      <c r="L1330" s="4" t="s">
        <v>513</v>
      </c>
      <c r="M1330" s="14">
        <v>42491</v>
      </c>
      <c r="N1330" s="14">
        <v>42644</v>
      </c>
      <c r="O1330" s="22" t="s">
        <v>515</v>
      </c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  <c r="BH1330" s="6"/>
      <c r="BI1330" s="6"/>
      <c r="BJ1330" s="6"/>
      <c r="BK1330" s="6"/>
      <c r="BL1330" s="6"/>
      <c r="BM1330" s="6"/>
      <c r="BN1330" s="6"/>
      <c r="BO1330" s="6"/>
      <c r="BP1330" s="6"/>
      <c r="BQ1330" s="6"/>
      <c r="BR1330" s="6"/>
      <c r="BS1330" s="6"/>
      <c r="BT1330" s="7"/>
    </row>
    <row r="1331" spans="1:72" x14ac:dyDescent="0.2">
      <c r="A1331" s="42"/>
      <c r="B1331" s="45"/>
      <c r="C1331" s="45"/>
      <c r="D1331" s="55"/>
      <c r="E1331" s="66"/>
      <c r="F1331" s="66"/>
      <c r="G1331" s="66"/>
      <c r="H1331" s="66"/>
      <c r="I1331" s="66"/>
      <c r="J1331" s="66"/>
      <c r="K1331" s="44" t="s">
        <v>510</v>
      </c>
      <c r="L1331" s="4" t="s">
        <v>485</v>
      </c>
      <c r="M1331" s="14">
        <v>41791</v>
      </c>
      <c r="N1331" s="14">
        <v>42430</v>
      </c>
      <c r="O1331" s="22" t="s">
        <v>516</v>
      </c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  <c r="AO1331" s="6"/>
      <c r="AP1331" s="6"/>
      <c r="AQ1331" s="6"/>
      <c r="AR1331" s="6"/>
      <c r="AS1331" s="6"/>
      <c r="AT1331" s="6"/>
      <c r="AU1331" s="6"/>
      <c r="AV1331" s="6"/>
      <c r="AW1331" s="6"/>
      <c r="AX1331" s="6"/>
      <c r="AY1331" s="6"/>
      <c r="AZ1331" s="6"/>
      <c r="BA1331" s="6"/>
      <c r="BB1331" s="6"/>
      <c r="BC1331" s="6"/>
      <c r="BD1331" s="6"/>
      <c r="BE1331" s="6"/>
      <c r="BF1331" s="6"/>
      <c r="BG1331" s="6"/>
      <c r="BH1331" s="6"/>
      <c r="BI1331" s="6"/>
      <c r="BJ1331" s="6"/>
      <c r="BK1331" s="6"/>
      <c r="BL1331" s="6"/>
      <c r="BM1331" s="6"/>
      <c r="BN1331" s="6"/>
      <c r="BO1331" s="6"/>
      <c r="BP1331" s="6"/>
      <c r="BQ1331" s="6"/>
      <c r="BR1331" s="6"/>
      <c r="BS1331" s="6"/>
      <c r="BT1331" s="7"/>
    </row>
    <row r="1332" spans="1:72" x14ac:dyDescent="0.2">
      <c r="A1332" s="42"/>
      <c r="B1332" s="45"/>
      <c r="C1332" s="45"/>
      <c r="D1332" s="55"/>
      <c r="E1332" s="66"/>
      <c r="F1332" s="66"/>
      <c r="G1332" s="66"/>
      <c r="H1332" s="66"/>
      <c r="I1332" s="66"/>
      <c r="J1332" s="66"/>
      <c r="K1332" s="45"/>
      <c r="L1332" s="4" t="s">
        <v>517</v>
      </c>
      <c r="M1332" s="14">
        <v>40756</v>
      </c>
      <c r="N1332" s="14">
        <v>41730</v>
      </c>
      <c r="O1332" s="22" t="s">
        <v>518</v>
      </c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  <c r="AP1332" s="6"/>
      <c r="AQ1332" s="6"/>
      <c r="AR1332" s="6"/>
      <c r="AS1332" s="6"/>
      <c r="AT1332" s="6"/>
      <c r="AU1332" s="6"/>
      <c r="AV1332" s="6"/>
      <c r="AW1332" s="6"/>
      <c r="AX1332" s="6"/>
      <c r="AY1332" s="6"/>
      <c r="AZ1332" s="6"/>
      <c r="BA1332" s="6"/>
      <c r="BB1332" s="6"/>
      <c r="BC1332" s="6"/>
      <c r="BD1332" s="6"/>
      <c r="BE1332" s="6"/>
      <c r="BF1332" s="6"/>
      <c r="BG1332" s="6"/>
      <c r="BH1332" s="6"/>
      <c r="BI1332" s="6"/>
      <c r="BJ1332" s="6"/>
      <c r="BK1332" s="6"/>
      <c r="BL1332" s="6"/>
      <c r="BM1332" s="6"/>
      <c r="BN1332" s="6"/>
      <c r="BO1332" s="6"/>
      <c r="BP1332" s="6"/>
      <c r="BQ1332" s="6"/>
      <c r="BR1332" s="6"/>
      <c r="BS1332" s="6"/>
      <c r="BT1332" s="7"/>
    </row>
    <row r="1333" spans="1:72" x14ac:dyDescent="0.2">
      <c r="A1333" s="42"/>
      <c r="B1333" s="45"/>
      <c r="C1333" s="45"/>
      <c r="D1333" s="55"/>
      <c r="E1333" s="66"/>
      <c r="F1333" s="66"/>
      <c r="G1333" s="66"/>
      <c r="H1333" s="66"/>
      <c r="I1333" s="66"/>
      <c r="J1333" s="66"/>
      <c r="K1333" s="46"/>
      <c r="L1333" s="4" t="s">
        <v>1833</v>
      </c>
      <c r="M1333" s="14">
        <v>40664</v>
      </c>
      <c r="N1333" s="14">
        <v>40756</v>
      </c>
      <c r="O1333" s="22" t="s">
        <v>519</v>
      </c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  <c r="AP1333" s="6"/>
      <c r="AQ1333" s="6"/>
      <c r="AR1333" s="6"/>
      <c r="AS1333" s="6"/>
      <c r="AT1333" s="6"/>
      <c r="AU1333" s="6"/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/>
      <c r="BH1333" s="6"/>
      <c r="BI1333" s="6"/>
      <c r="BJ1333" s="6"/>
      <c r="BK1333" s="6"/>
      <c r="BL1333" s="6"/>
      <c r="BM1333" s="6"/>
      <c r="BN1333" s="6"/>
      <c r="BO1333" s="6"/>
      <c r="BP1333" s="6"/>
      <c r="BQ1333" s="6"/>
      <c r="BR1333" s="6"/>
      <c r="BS1333" s="6"/>
      <c r="BT1333" s="7"/>
    </row>
    <row r="1334" spans="1:72" x14ac:dyDescent="0.2">
      <c r="A1334" s="42"/>
      <c r="B1334" s="45"/>
      <c r="C1334" s="45"/>
      <c r="D1334" s="55"/>
      <c r="E1334" s="66"/>
      <c r="F1334" s="66"/>
      <c r="G1334" s="66"/>
      <c r="H1334" s="66"/>
      <c r="I1334" s="66"/>
      <c r="J1334" s="66"/>
      <c r="K1334" s="44" t="s">
        <v>511</v>
      </c>
      <c r="L1334" s="4" t="s">
        <v>1834</v>
      </c>
      <c r="M1334" s="14">
        <v>40391</v>
      </c>
      <c r="N1334" s="14">
        <v>40544</v>
      </c>
      <c r="O1334" s="22" t="s">
        <v>520</v>
      </c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7"/>
    </row>
    <row r="1335" spans="1:72" x14ac:dyDescent="0.2">
      <c r="A1335" s="42"/>
      <c r="B1335" s="45"/>
      <c r="C1335" s="45"/>
      <c r="D1335" s="55"/>
      <c r="E1335" s="66"/>
      <c r="F1335" s="66"/>
      <c r="G1335" s="66"/>
      <c r="H1335" s="66"/>
      <c r="I1335" s="66"/>
      <c r="J1335" s="66"/>
      <c r="K1335" s="46"/>
      <c r="L1335" s="4" t="s">
        <v>521</v>
      </c>
      <c r="M1335" s="14">
        <v>39630</v>
      </c>
      <c r="N1335" s="14">
        <v>40299</v>
      </c>
      <c r="O1335" s="22" t="s">
        <v>522</v>
      </c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7"/>
    </row>
    <row r="1336" spans="1:72" x14ac:dyDescent="0.2">
      <c r="A1336" s="42"/>
      <c r="B1336" s="45"/>
      <c r="C1336" s="45"/>
      <c r="D1336" s="55"/>
      <c r="E1336" s="66"/>
      <c r="F1336" s="66"/>
      <c r="G1336" s="66"/>
      <c r="H1336" s="66"/>
      <c r="I1336" s="66"/>
      <c r="J1336" s="66"/>
      <c r="K1336" s="44" t="s">
        <v>512</v>
      </c>
      <c r="L1336" s="4" t="s">
        <v>523</v>
      </c>
      <c r="M1336" s="14">
        <v>39083</v>
      </c>
      <c r="N1336" s="14">
        <v>39630</v>
      </c>
      <c r="O1336" s="22" t="s">
        <v>524</v>
      </c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/>
      <c r="AV1336" s="6"/>
      <c r="AW1336" s="6"/>
      <c r="AX1336" s="6"/>
      <c r="AY1336" s="6"/>
      <c r="AZ1336" s="6"/>
      <c r="BA1336" s="6"/>
      <c r="BB1336" s="6"/>
      <c r="BC1336" s="6"/>
      <c r="BD1336" s="6"/>
      <c r="BE1336" s="6"/>
      <c r="BF1336" s="6"/>
      <c r="BG1336" s="6"/>
      <c r="BH1336" s="6"/>
      <c r="BI1336" s="6"/>
      <c r="BJ1336" s="6"/>
      <c r="BK1336" s="6"/>
      <c r="BL1336" s="6"/>
      <c r="BM1336" s="6"/>
      <c r="BN1336" s="6"/>
      <c r="BO1336" s="6"/>
      <c r="BP1336" s="6"/>
      <c r="BQ1336" s="6"/>
      <c r="BR1336" s="6"/>
      <c r="BS1336" s="6"/>
      <c r="BT1336" s="7"/>
    </row>
    <row r="1337" spans="1:72" x14ac:dyDescent="0.2">
      <c r="A1337" s="43"/>
      <c r="B1337" s="46"/>
      <c r="C1337" s="46"/>
      <c r="D1337" s="56"/>
      <c r="E1337" s="67"/>
      <c r="F1337" s="67"/>
      <c r="G1337" s="67"/>
      <c r="H1337" s="67"/>
      <c r="I1337" s="67"/>
      <c r="J1337" s="67"/>
      <c r="K1337" s="46"/>
      <c r="L1337" s="4" t="s">
        <v>525</v>
      </c>
      <c r="M1337" s="14">
        <v>38047</v>
      </c>
      <c r="N1337" s="14">
        <v>39083</v>
      </c>
      <c r="O1337" s="22" t="s">
        <v>526</v>
      </c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  <c r="AO1337" s="6"/>
      <c r="AP1337" s="6"/>
      <c r="AQ1337" s="6"/>
      <c r="AR1337" s="6"/>
      <c r="AS1337" s="6"/>
      <c r="AT1337" s="6"/>
      <c r="AU1337" s="6"/>
      <c r="AV1337" s="6"/>
      <c r="AW1337" s="6"/>
      <c r="AX1337" s="6"/>
      <c r="AY1337" s="6"/>
      <c r="AZ1337" s="6"/>
      <c r="BA1337" s="6"/>
      <c r="BB1337" s="6"/>
      <c r="BC1337" s="6"/>
      <c r="BD1337" s="6"/>
      <c r="BE1337" s="6"/>
      <c r="BF1337" s="6"/>
      <c r="BG1337" s="6"/>
      <c r="BH1337" s="6"/>
      <c r="BI1337" s="6"/>
      <c r="BJ1337" s="6"/>
      <c r="BK1337" s="6"/>
      <c r="BL1337" s="6"/>
      <c r="BM1337" s="6"/>
      <c r="BN1337" s="6"/>
      <c r="BO1337" s="6"/>
      <c r="BP1337" s="6"/>
      <c r="BQ1337" s="6"/>
      <c r="BR1337" s="6"/>
      <c r="BS1337" s="6"/>
      <c r="BT1337" s="7"/>
    </row>
    <row r="1338" spans="1:72" x14ac:dyDescent="0.2">
      <c r="A1338" s="44" t="s">
        <v>1206</v>
      </c>
      <c r="B1338" s="44" t="s">
        <v>1921</v>
      </c>
      <c r="C1338" s="44" t="s">
        <v>217</v>
      </c>
      <c r="D1338" s="54" t="s">
        <v>1316</v>
      </c>
      <c r="E1338" s="65">
        <v>5460400</v>
      </c>
      <c r="F1338" s="65">
        <v>4184</v>
      </c>
      <c r="G1338" s="65" t="s">
        <v>282</v>
      </c>
      <c r="H1338" s="65" t="s">
        <v>21</v>
      </c>
      <c r="I1338" s="65" t="s">
        <v>24</v>
      </c>
      <c r="J1338" s="65" t="s">
        <v>1213</v>
      </c>
      <c r="K1338" s="44" t="s">
        <v>3056</v>
      </c>
      <c r="L1338" s="4" t="s">
        <v>20</v>
      </c>
      <c r="M1338" s="37">
        <v>2017</v>
      </c>
      <c r="N1338" s="37" t="s">
        <v>25</v>
      </c>
      <c r="O1338" s="22" t="s">
        <v>1921</v>
      </c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  <c r="AO1338" s="6"/>
      <c r="AP1338" s="6"/>
      <c r="AQ1338" s="6"/>
      <c r="AR1338" s="6"/>
      <c r="AS1338" s="6"/>
      <c r="AT1338" s="6"/>
      <c r="AU1338" s="6"/>
      <c r="AV1338" s="6"/>
      <c r="AW1338" s="6"/>
      <c r="AX1338" s="6"/>
      <c r="AY1338" s="6"/>
      <c r="AZ1338" s="6"/>
      <c r="BA1338" s="6"/>
      <c r="BB1338" s="6"/>
      <c r="BC1338" s="6"/>
      <c r="BD1338" s="6"/>
      <c r="BE1338" s="6"/>
      <c r="BF1338" s="6"/>
      <c r="BG1338" s="6"/>
      <c r="BH1338" s="6"/>
      <c r="BI1338" s="6"/>
      <c r="BJ1338" s="6"/>
      <c r="BK1338" s="6"/>
      <c r="BL1338" s="6"/>
      <c r="BM1338" s="6"/>
      <c r="BN1338" s="6"/>
      <c r="BO1338" s="6"/>
      <c r="BP1338" s="6"/>
      <c r="BQ1338" s="6"/>
      <c r="BR1338" s="6"/>
      <c r="BS1338" s="6"/>
      <c r="BT1338" s="7"/>
    </row>
    <row r="1339" spans="1:72" x14ac:dyDescent="0.2">
      <c r="A1339" s="45"/>
      <c r="B1339" s="45"/>
      <c r="C1339" s="45"/>
      <c r="D1339" s="55"/>
      <c r="E1339" s="66"/>
      <c r="F1339" s="66"/>
      <c r="G1339" s="66"/>
      <c r="H1339" s="66"/>
      <c r="I1339" s="66"/>
      <c r="J1339" s="66"/>
      <c r="K1339" s="46"/>
      <c r="L1339" s="4" t="s">
        <v>20</v>
      </c>
      <c r="M1339" s="37">
        <v>2016</v>
      </c>
      <c r="N1339" s="37">
        <v>2017</v>
      </c>
      <c r="O1339" s="22" t="s">
        <v>1213</v>
      </c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  <c r="AO1339" s="6"/>
      <c r="AP1339" s="6"/>
      <c r="AQ1339" s="6"/>
      <c r="AR1339" s="6"/>
      <c r="AS1339" s="6"/>
      <c r="AT1339" s="6"/>
      <c r="AU1339" s="6"/>
      <c r="AV1339" s="6"/>
      <c r="AW1339" s="6"/>
      <c r="AX1339" s="6"/>
      <c r="AY1339" s="6"/>
      <c r="AZ1339" s="6"/>
      <c r="BA1339" s="6"/>
      <c r="BB1339" s="6"/>
      <c r="BC1339" s="6"/>
      <c r="BD1339" s="6"/>
      <c r="BE1339" s="6"/>
      <c r="BF1339" s="6"/>
      <c r="BG1339" s="6"/>
      <c r="BH1339" s="6"/>
      <c r="BI1339" s="6"/>
      <c r="BJ1339" s="6"/>
      <c r="BK1339" s="6"/>
      <c r="BL1339" s="6"/>
      <c r="BM1339" s="6"/>
      <c r="BN1339" s="6"/>
      <c r="BO1339" s="6"/>
      <c r="BP1339" s="6"/>
      <c r="BQ1339" s="6"/>
      <c r="BR1339" s="6"/>
      <c r="BS1339" s="6"/>
      <c r="BT1339" s="7"/>
    </row>
    <row r="1340" spans="1:72" x14ac:dyDescent="0.2">
      <c r="A1340" s="45"/>
      <c r="B1340" s="45"/>
      <c r="C1340" s="45"/>
      <c r="D1340" s="55"/>
      <c r="E1340" s="66"/>
      <c r="F1340" s="66"/>
      <c r="G1340" s="66"/>
      <c r="H1340" s="66"/>
      <c r="I1340" s="66"/>
      <c r="J1340" s="66"/>
      <c r="K1340" s="44" t="s">
        <v>3057</v>
      </c>
      <c r="L1340" s="4" t="s">
        <v>1212</v>
      </c>
      <c r="M1340" s="37">
        <v>2015</v>
      </c>
      <c r="N1340" s="37">
        <v>2016</v>
      </c>
      <c r="O1340" s="22" t="s">
        <v>1211</v>
      </c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/>
      <c r="AV1340" s="6"/>
      <c r="AW1340" s="6"/>
      <c r="AX1340" s="6"/>
      <c r="AY1340" s="6"/>
      <c r="AZ1340" s="6"/>
      <c r="BA1340" s="6"/>
      <c r="BB1340" s="6"/>
      <c r="BC1340" s="6"/>
      <c r="BD1340" s="6"/>
      <c r="BE1340" s="6"/>
      <c r="BF1340" s="6"/>
      <c r="BG1340" s="6"/>
      <c r="BH1340" s="6"/>
      <c r="BI1340" s="6"/>
      <c r="BJ1340" s="6"/>
      <c r="BK1340" s="6"/>
      <c r="BL1340" s="6"/>
      <c r="BM1340" s="6"/>
      <c r="BN1340" s="6"/>
      <c r="BO1340" s="6"/>
      <c r="BP1340" s="6"/>
      <c r="BQ1340" s="6"/>
      <c r="BR1340" s="6"/>
      <c r="BS1340" s="6"/>
      <c r="BT1340" s="7"/>
    </row>
    <row r="1341" spans="1:72" x14ac:dyDescent="0.2">
      <c r="A1341" s="45"/>
      <c r="B1341" s="45"/>
      <c r="C1341" s="45"/>
      <c r="D1341" s="55"/>
      <c r="E1341" s="66"/>
      <c r="F1341" s="66"/>
      <c r="G1341" s="66"/>
      <c r="H1341" s="66"/>
      <c r="I1341" s="66"/>
      <c r="J1341" s="66"/>
      <c r="K1341" s="45"/>
      <c r="L1341" s="4" t="s">
        <v>1210</v>
      </c>
      <c r="M1341" s="37">
        <v>2013</v>
      </c>
      <c r="N1341" s="37">
        <v>2015</v>
      </c>
      <c r="O1341" s="22" t="s">
        <v>1211</v>
      </c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  <c r="AO1341" s="6"/>
      <c r="AP1341" s="6"/>
      <c r="AQ1341" s="6"/>
      <c r="AR1341" s="6"/>
      <c r="AS1341" s="6"/>
      <c r="AT1341" s="6"/>
      <c r="AU1341" s="6"/>
      <c r="AV1341" s="6"/>
      <c r="AW1341" s="6"/>
      <c r="AX1341" s="6"/>
      <c r="AY1341" s="6"/>
      <c r="AZ1341" s="6"/>
      <c r="BA1341" s="6"/>
      <c r="BB1341" s="6"/>
      <c r="BC1341" s="6"/>
      <c r="BD1341" s="6"/>
      <c r="BE1341" s="6"/>
      <c r="BF1341" s="6"/>
      <c r="BG1341" s="6"/>
      <c r="BH1341" s="6"/>
      <c r="BI1341" s="6"/>
      <c r="BJ1341" s="6"/>
      <c r="BK1341" s="6"/>
      <c r="BL1341" s="6"/>
      <c r="BM1341" s="6"/>
      <c r="BN1341" s="6"/>
      <c r="BO1341" s="6"/>
      <c r="BP1341" s="6"/>
      <c r="BQ1341" s="6"/>
      <c r="BR1341" s="6"/>
      <c r="BS1341" s="6"/>
      <c r="BT1341" s="7"/>
    </row>
    <row r="1342" spans="1:72" x14ac:dyDescent="0.2">
      <c r="A1342" s="45"/>
      <c r="B1342" s="45"/>
      <c r="C1342" s="45"/>
      <c r="D1342" s="55"/>
      <c r="E1342" s="66"/>
      <c r="F1342" s="66"/>
      <c r="G1342" s="66"/>
      <c r="H1342" s="66"/>
      <c r="I1342" s="66"/>
      <c r="J1342" s="66"/>
      <c r="K1342" s="127"/>
      <c r="L1342" s="4" t="s">
        <v>1209</v>
      </c>
      <c r="M1342" s="37">
        <v>2008</v>
      </c>
      <c r="N1342" s="37">
        <v>2010</v>
      </c>
      <c r="O1342" s="22" t="s">
        <v>3055</v>
      </c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6"/>
      <c r="AU1342" s="6"/>
      <c r="AV1342" s="6"/>
      <c r="AW1342" s="6"/>
      <c r="AX1342" s="6"/>
      <c r="AY1342" s="6"/>
      <c r="AZ1342" s="6"/>
      <c r="BA1342" s="6"/>
      <c r="BB1342" s="6"/>
      <c r="BC1342" s="6"/>
      <c r="BD1342" s="6"/>
      <c r="BE1342" s="6"/>
      <c r="BF1342" s="6"/>
      <c r="BG1342" s="6"/>
      <c r="BH1342" s="6"/>
      <c r="BI1342" s="6"/>
      <c r="BJ1342" s="6"/>
      <c r="BK1342" s="6"/>
      <c r="BL1342" s="6"/>
      <c r="BM1342" s="6"/>
      <c r="BN1342" s="6"/>
      <c r="BO1342" s="6"/>
      <c r="BP1342" s="6"/>
      <c r="BQ1342" s="6"/>
      <c r="BR1342" s="6"/>
      <c r="BS1342" s="6"/>
      <c r="BT1342" s="7"/>
    </row>
    <row r="1343" spans="1:72" x14ac:dyDescent="0.2">
      <c r="A1343" s="46"/>
      <c r="B1343" s="46"/>
      <c r="C1343" s="46"/>
      <c r="D1343" s="56"/>
      <c r="E1343" s="67"/>
      <c r="F1343" s="67"/>
      <c r="G1343" s="67"/>
      <c r="H1343" s="67"/>
      <c r="I1343" s="67"/>
      <c r="J1343" s="67"/>
      <c r="K1343" s="128"/>
      <c r="L1343" s="4" t="s">
        <v>1207</v>
      </c>
      <c r="M1343" s="37">
        <v>2004</v>
      </c>
      <c r="N1343" s="37">
        <v>2007</v>
      </c>
      <c r="O1343" s="22" t="s">
        <v>1208</v>
      </c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  <c r="AO1343" s="6"/>
      <c r="AP1343" s="6"/>
      <c r="AQ1343" s="6"/>
      <c r="AR1343" s="6"/>
      <c r="AS1343" s="6"/>
      <c r="AT1343" s="6"/>
      <c r="AU1343" s="6"/>
      <c r="AV1343" s="6"/>
      <c r="AW1343" s="6"/>
      <c r="AX1343" s="6"/>
      <c r="AY1343" s="6"/>
      <c r="AZ1343" s="6"/>
      <c r="BA1343" s="6"/>
      <c r="BB1343" s="6"/>
      <c r="BC1343" s="6"/>
      <c r="BD1343" s="6"/>
      <c r="BE1343" s="6"/>
      <c r="BF1343" s="6"/>
      <c r="BG1343" s="6"/>
      <c r="BH1343" s="6"/>
      <c r="BI1343" s="6"/>
      <c r="BJ1343" s="6"/>
      <c r="BK1343" s="6"/>
      <c r="BL1343" s="6"/>
      <c r="BM1343" s="6"/>
      <c r="BN1343" s="6"/>
      <c r="BO1343" s="6"/>
      <c r="BP1343" s="6"/>
      <c r="BQ1343" s="6"/>
      <c r="BR1343" s="6"/>
      <c r="BS1343" s="6"/>
      <c r="BT1343" s="7"/>
    </row>
    <row r="1344" spans="1:72" ht="15" customHeight="1" x14ac:dyDescent="0.2">
      <c r="A1344" s="39" t="s">
        <v>72</v>
      </c>
      <c r="B1344" s="50" t="s">
        <v>699</v>
      </c>
      <c r="C1344" s="50" t="s">
        <v>262</v>
      </c>
      <c r="D1344" s="60" t="s">
        <v>246</v>
      </c>
      <c r="E1344" s="50">
        <v>5460400</v>
      </c>
      <c r="F1344" s="50">
        <v>4326</v>
      </c>
      <c r="G1344" s="50" t="s">
        <v>282</v>
      </c>
      <c r="H1344" s="44" t="s">
        <v>48</v>
      </c>
      <c r="I1344" s="44" t="s">
        <v>73</v>
      </c>
      <c r="J1344" s="41" t="s">
        <v>37</v>
      </c>
      <c r="K1344" s="44"/>
      <c r="L1344" s="4" t="s">
        <v>20</v>
      </c>
      <c r="M1344" s="14">
        <v>41366</v>
      </c>
      <c r="N1344" s="4" t="s">
        <v>25</v>
      </c>
      <c r="O1344" s="22" t="s">
        <v>88</v>
      </c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  <c r="AY1344" s="6"/>
      <c r="AZ1344" s="6"/>
      <c r="BA1344" s="6"/>
      <c r="BB1344" s="6"/>
      <c r="BC1344" s="6"/>
      <c r="BD1344" s="6"/>
      <c r="BE1344" s="6"/>
      <c r="BF1344" s="6"/>
      <c r="BG1344" s="6"/>
      <c r="BH1344" s="6"/>
      <c r="BI1344" s="6"/>
      <c r="BJ1344" s="6"/>
      <c r="BK1344" s="6"/>
      <c r="BL1344" s="6"/>
      <c r="BM1344" s="6"/>
      <c r="BN1344" s="6"/>
      <c r="BO1344" s="6"/>
      <c r="BP1344" s="6"/>
      <c r="BQ1344" s="6"/>
      <c r="BR1344" s="6"/>
      <c r="BS1344" s="6"/>
      <c r="BT1344" s="7"/>
    </row>
    <row r="1345" spans="1:72" x14ac:dyDescent="0.2">
      <c r="A1345" s="40"/>
      <c r="B1345" s="51"/>
      <c r="C1345" s="51"/>
      <c r="D1345" s="53"/>
      <c r="E1345" s="51"/>
      <c r="F1345" s="51"/>
      <c r="G1345" s="51"/>
      <c r="H1345" s="45"/>
      <c r="I1345" s="45"/>
      <c r="J1345" s="42"/>
      <c r="K1345" s="45"/>
      <c r="L1345" s="4" t="s">
        <v>85</v>
      </c>
      <c r="M1345" s="14">
        <v>41244</v>
      </c>
      <c r="N1345" s="14">
        <v>41334</v>
      </c>
      <c r="O1345" s="22" t="s">
        <v>87</v>
      </c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  <c r="AY1345" s="6"/>
      <c r="AZ1345" s="6"/>
      <c r="BA1345" s="6"/>
      <c r="BB1345" s="6"/>
      <c r="BC1345" s="6"/>
      <c r="BD1345" s="6"/>
      <c r="BE1345" s="6"/>
      <c r="BF1345" s="6"/>
      <c r="BG1345" s="6"/>
      <c r="BH1345" s="6"/>
      <c r="BI1345" s="6"/>
      <c r="BJ1345" s="6"/>
      <c r="BK1345" s="6"/>
      <c r="BL1345" s="6"/>
      <c r="BM1345" s="6"/>
      <c r="BN1345" s="6"/>
      <c r="BO1345" s="6"/>
      <c r="BP1345" s="6"/>
      <c r="BQ1345" s="6"/>
      <c r="BR1345" s="6"/>
      <c r="BS1345" s="6"/>
      <c r="BT1345" s="7"/>
    </row>
    <row r="1346" spans="1:72" x14ac:dyDescent="0.2">
      <c r="A1346" s="40"/>
      <c r="B1346" s="51"/>
      <c r="C1346" s="51"/>
      <c r="D1346" s="53"/>
      <c r="E1346" s="51"/>
      <c r="F1346" s="51"/>
      <c r="G1346" s="51"/>
      <c r="H1346" s="45"/>
      <c r="I1346" s="45"/>
      <c r="J1346" s="42"/>
      <c r="K1346" s="45"/>
      <c r="L1346" s="4" t="s">
        <v>85</v>
      </c>
      <c r="M1346" s="14">
        <v>39934</v>
      </c>
      <c r="N1346" s="14">
        <v>41214</v>
      </c>
      <c r="O1346" s="22" t="s">
        <v>86</v>
      </c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  <c r="AY1346" s="6"/>
      <c r="AZ1346" s="6"/>
      <c r="BA1346" s="6"/>
      <c r="BB1346" s="6"/>
      <c r="BC1346" s="6"/>
      <c r="BD1346" s="6"/>
      <c r="BE1346" s="6"/>
      <c r="BF1346" s="6"/>
      <c r="BG1346" s="6"/>
      <c r="BH1346" s="6"/>
      <c r="BI1346" s="6"/>
      <c r="BJ1346" s="6"/>
      <c r="BK1346" s="6"/>
      <c r="BL1346" s="6"/>
      <c r="BM1346" s="6"/>
      <c r="BN1346" s="6"/>
      <c r="BO1346" s="6"/>
      <c r="BP1346" s="6"/>
      <c r="BQ1346" s="6"/>
      <c r="BR1346" s="6"/>
      <c r="BS1346" s="6"/>
      <c r="BT1346" s="7"/>
    </row>
    <row r="1347" spans="1:72" x14ac:dyDescent="0.2">
      <c r="A1347" s="40"/>
      <c r="B1347" s="51"/>
      <c r="C1347" s="51"/>
      <c r="D1347" s="53"/>
      <c r="E1347" s="51"/>
      <c r="F1347" s="51"/>
      <c r="G1347" s="51"/>
      <c r="H1347" s="45"/>
      <c r="I1347" s="45"/>
      <c r="J1347" s="42"/>
      <c r="K1347" s="45"/>
      <c r="L1347" s="4" t="s">
        <v>20</v>
      </c>
      <c r="M1347" s="14">
        <v>38231</v>
      </c>
      <c r="N1347" s="14">
        <v>39539</v>
      </c>
      <c r="O1347" s="22" t="s">
        <v>86</v>
      </c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  <c r="AY1347" s="6"/>
      <c r="AZ1347" s="6"/>
      <c r="BA1347" s="6"/>
      <c r="BB1347" s="6"/>
      <c r="BC1347" s="6"/>
      <c r="BD1347" s="6"/>
      <c r="BE1347" s="6"/>
      <c r="BF1347" s="6"/>
      <c r="BG1347" s="6"/>
      <c r="BH1347" s="6"/>
      <c r="BI1347" s="6"/>
      <c r="BJ1347" s="6"/>
      <c r="BK1347" s="6"/>
      <c r="BL1347" s="6"/>
      <c r="BM1347" s="6"/>
      <c r="BN1347" s="6"/>
      <c r="BO1347" s="6"/>
      <c r="BP1347" s="6"/>
      <c r="BQ1347" s="6"/>
      <c r="BR1347" s="6"/>
      <c r="BS1347" s="6"/>
      <c r="BT1347" s="7"/>
    </row>
    <row r="1348" spans="1:72" x14ac:dyDescent="0.2">
      <c r="A1348" s="40"/>
      <c r="B1348" s="51"/>
      <c r="C1348" s="51"/>
      <c r="D1348" s="53"/>
      <c r="E1348" s="51"/>
      <c r="F1348" s="51"/>
      <c r="G1348" s="51"/>
      <c r="H1348" s="45"/>
      <c r="I1348" s="45"/>
      <c r="J1348" s="42"/>
      <c r="K1348" s="45"/>
      <c r="L1348" s="4" t="s">
        <v>83</v>
      </c>
      <c r="M1348" s="14">
        <v>37530</v>
      </c>
      <c r="N1348" s="14">
        <v>38214</v>
      </c>
      <c r="O1348" s="22" t="s">
        <v>82</v>
      </c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  <c r="AY1348" s="6"/>
      <c r="AZ1348" s="6"/>
      <c r="BA1348" s="6"/>
      <c r="BB1348" s="6"/>
      <c r="BC1348" s="6"/>
      <c r="BD1348" s="6"/>
      <c r="BE1348" s="6"/>
      <c r="BF1348" s="6"/>
      <c r="BG1348" s="6"/>
      <c r="BH1348" s="6"/>
      <c r="BI1348" s="6"/>
      <c r="BJ1348" s="6"/>
      <c r="BK1348" s="6"/>
      <c r="BL1348" s="6"/>
      <c r="BM1348" s="6"/>
      <c r="BN1348" s="6"/>
      <c r="BO1348" s="6"/>
      <c r="BP1348" s="6"/>
      <c r="BQ1348" s="6"/>
      <c r="BR1348" s="6"/>
      <c r="BS1348" s="6"/>
      <c r="BT1348" s="7"/>
    </row>
    <row r="1349" spans="1:72" x14ac:dyDescent="0.2">
      <c r="A1349" s="40"/>
      <c r="B1349" s="51"/>
      <c r="C1349" s="51"/>
      <c r="D1349" s="53"/>
      <c r="E1349" s="51"/>
      <c r="F1349" s="51"/>
      <c r="G1349" s="51"/>
      <c r="H1349" s="45"/>
      <c r="I1349" s="45"/>
      <c r="J1349" s="42"/>
      <c r="K1349" s="45"/>
      <c r="L1349" s="4" t="s">
        <v>71</v>
      </c>
      <c r="M1349" s="14">
        <v>37277</v>
      </c>
      <c r="N1349" s="14">
        <v>37529</v>
      </c>
      <c r="O1349" s="22" t="s">
        <v>82</v>
      </c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  <c r="AY1349" s="6"/>
      <c r="AZ1349" s="6"/>
      <c r="BA1349" s="6"/>
      <c r="BB1349" s="6"/>
      <c r="BC1349" s="6"/>
      <c r="BD1349" s="6"/>
      <c r="BE1349" s="6"/>
      <c r="BF1349" s="6"/>
      <c r="BG1349" s="6"/>
      <c r="BH1349" s="6"/>
      <c r="BI1349" s="6"/>
      <c r="BJ1349" s="6"/>
      <c r="BK1349" s="6"/>
      <c r="BL1349" s="6"/>
      <c r="BM1349" s="6"/>
      <c r="BN1349" s="6"/>
      <c r="BO1349" s="6"/>
      <c r="BP1349" s="6"/>
      <c r="BQ1349" s="6"/>
      <c r="BR1349" s="6"/>
      <c r="BS1349" s="6"/>
      <c r="BT1349" s="7"/>
    </row>
    <row r="1350" spans="1:72" x14ac:dyDescent="0.2">
      <c r="A1350" s="40"/>
      <c r="B1350" s="51"/>
      <c r="C1350" s="51"/>
      <c r="D1350" s="53"/>
      <c r="E1350" s="51"/>
      <c r="F1350" s="51"/>
      <c r="G1350" s="51"/>
      <c r="H1350" s="45"/>
      <c r="I1350" s="45"/>
      <c r="J1350" s="42"/>
      <c r="K1350" s="45"/>
      <c r="L1350" s="4" t="s">
        <v>70</v>
      </c>
      <c r="M1350" s="14">
        <v>37211</v>
      </c>
      <c r="N1350" s="14">
        <v>37266</v>
      </c>
      <c r="O1350" s="22" t="s">
        <v>81</v>
      </c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  <c r="AY1350" s="6"/>
      <c r="AZ1350" s="6"/>
      <c r="BA1350" s="6"/>
      <c r="BB1350" s="6"/>
      <c r="BC1350" s="6"/>
      <c r="BD1350" s="6"/>
      <c r="BE1350" s="6"/>
      <c r="BF1350" s="6"/>
      <c r="BG1350" s="6"/>
      <c r="BH1350" s="6"/>
      <c r="BI1350" s="6"/>
      <c r="BJ1350" s="6"/>
      <c r="BK1350" s="6"/>
      <c r="BL1350" s="6"/>
      <c r="BM1350" s="6"/>
      <c r="BN1350" s="6"/>
      <c r="BO1350" s="6"/>
      <c r="BP1350" s="6"/>
      <c r="BQ1350" s="6"/>
      <c r="BR1350" s="6"/>
      <c r="BS1350" s="6"/>
      <c r="BT1350" s="7"/>
    </row>
    <row r="1351" spans="1:72" x14ac:dyDescent="0.2">
      <c r="A1351" s="40"/>
      <c r="B1351" s="51"/>
      <c r="C1351" s="51"/>
      <c r="D1351" s="53"/>
      <c r="E1351" s="51"/>
      <c r="F1351" s="51"/>
      <c r="G1351" s="51"/>
      <c r="H1351" s="45"/>
      <c r="I1351" s="45"/>
      <c r="J1351" s="42"/>
      <c r="K1351" s="45"/>
      <c r="L1351" s="4" t="s">
        <v>79</v>
      </c>
      <c r="M1351" s="14">
        <v>36397</v>
      </c>
      <c r="N1351" s="14">
        <v>36896</v>
      </c>
      <c r="O1351" s="22" t="s">
        <v>80</v>
      </c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  <c r="AY1351" s="6"/>
      <c r="AZ1351" s="6"/>
      <c r="BA1351" s="6"/>
      <c r="BB1351" s="6"/>
      <c r="BC1351" s="6"/>
      <c r="BD1351" s="6"/>
      <c r="BE1351" s="6"/>
      <c r="BF1351" s="6"/>
      <c r="BG1351" s="6"/>
      <c r="BH1351" s="6"/>
      <c r="BI1351" s="6"/>
      <c r="BJ1351" s="6"/>
      <c r="BK1351" s="6"/>
      <c r="BL1351" s="6"/>
      <c r="BM1351" s="6"/>
      <c r="BN1351" s="6"/>
      <c r="BO1351" s="6"/>
      <c r="BP1351" s="6"/>
      <c r="BQ1351" s="6"/>
      <c r="BR1351" s="6"/>
      <c r="BS1351" s="6"/>
      <c r="BT1351" s="7"/>
    </row>
    <row r="1352" spans="1:72" x14ac:dyDescent="0.2">
      <c r="A1352" s="40"/>
      <c r="B1352" s="51"/>
      <c r="C1352" s="51"/>
      <c r="D1352" s="53"/>
      <c r="E1352" s="51"/>
      <c r="F1352" s="51"/>
      <c r="G1352" s="51"/>
      <c r="H1352" s="45"/>
      <c r="I1352" s="45"/>
      <c r="J1352" s="42"/>
      <c r="K1352" s="45"/>
      <c r="L1352" s="4" t="s">
        <v>77</v>
      </c>
      <c r="M1352" s="14">
        <v>35906</v>
      </c>
      <c r="N1352" s="14">
        <v>36280</v>
      </c>
      <c r="O1352" s="22" t="s">
        <v>78</v>
      </c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  <c r="BN1352" s="6"/>
      <c r="BO1352" s="6"/>
      <c r="BP1352" s="6"/>
      <c r="BQ1352" s="6"/>
      <c r="BR1352" s="6"/>
      <c r="BS1352" s="6"/>
      <c r="BT1352" s="7"/>
    </row>
    <row r="1353" spans="1:72" ht="13.5" customHeight="1" x14ac:dyDescent="0.2">
      <c r="A1353" s="40"/>
      <c r="B1353" s="51"/>
      <c r="C1353" s="51"/>
      <c r="D1353" s="53"/>
      <c r="E1353" s="51"/>
      <c r="F1353" s="51"/>
      <c r="G1353" s="51"/>
      <c r="H1353" s="45"/>
      <c r="I1353" s="45"/>
      <c r="J1353" s="42"/>
      <c r="K1353" s="45"/>
      <c r="L1353" s="22" t="s">
        <v>75</v>
      </c>
      <c r="M1353" s="14">
        <v>34991</v>
      </c>
      <c r="N1353" s="14">
        <v>35795</v>
      </c>
      <c r="O1353" s="22" t="s">
        <v>76</v>
      </c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  <c r="AZ1353" s="6"/>
      <c r="BA1353" s="6"/>
      <c r="BB1353" s="6"/>
      <c r="BC1353" s="6"/>
      <c r="BD1353" s="6"/>
      <c r="BE1353" s="6"/>
      <c r="BF1353" s="6"/>
      <c r="BG1353" s="6"/>
      <c r="BH1353" s="6"/>
      <c r="BI1353" s="6"/>
      <c r="BJ1353" s="6"/>
      <c r="BK1353" s="6"/>
      <c r="BL1353" s="6"/>
      <c r="BM1353" s="6"/>
      <c r="BN1353" s="6"/>
      <c r="BO1353" s="6"/>
      <c r="BP1353" s="6"/>
      <c r="BQ1353" s="6"/>
      <c r="BR1353" s="6"/>
      <c r="BS1353" s="6"/>
      <c r="BT1353" s="7"/>
    </row>
    <row r="1354" spans="1:72" ht="15.75" customHeight="1" x14ac:dyDescent="0.2">
      <c r="A1354" s="59"/>
      <c r="B1354" s="57"/>
      <c r="C1354" s="57"/>
      <c r="D1354" s="61"/>
      <c r="E1354" s="57"/>
      <c r="F1354" s="57"/>
      <c r="G1354" s="57"/>
      <c r="H1354" s="46"/>
      <c r="I1354" s="46"/>
      <c r="J1354" s="43"/>
      <c r="K1354" s="46"/>
      <c r="L1354" s="22" t="s">
        <v>74</v>
      </c>
      <c r="M1354" s="14">
        <v>33749</v>
      </c>
      <c r="N1354" s="14">
        <v>34922</v>
      </c>
      <c r="O1354" s="22" t="s">
        <v>69</v>
      </c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  <c r="AY1354" s="6"/>
      <c r="AZ1354" s="6"/>
      <c r="BA1354" s="6"/>
      <c r="BB1354" s="6"/>
      <c r="BC1354" s="6"/>
      <c r="BD1354" s="6"/>
      <c r="BE1354" s="6"/>
      <c r="BF1354" s="6"/>
      <c r="BG1354" s="6"/>
      <c r="BH1354" s="6"/>
      <c r="BI1354" s="6"/>
      <c r="BJ1354" s="6"/>
      <c r="BK1354" s="6"/>
      <c r="BL1354" s="6"/>
      <c r="BM1354" s="6"/>
      <c r="BN1354" s="6"/>
      <c r="BO1354" s="6"/>
      <c r="BP1354" s="6"/>
      <c r="BQ1354" s="6"/>
      <c r="BR1354" s="6"/>
      <c r="BS1354" s="6"/>
      <c r="BT1354" s="7"/>
    </row>
    <row r="1355" spans="1:72" ht="15" customHeight="1" x14ac:dyDescent="0.2">
      <c r="A1355" s="39" t="s">
        <v>2192</v>
      </c>
      <c r="B1355" s="39" t="s">
        <v>2165</v>
      </c>
      <c r="C1355" s="39" t="s">
        <v>262</v>
      </c>
      <c r="D1355" s="60" t="s">
        <v>2193</v>
      </c>
      <c r="E1355" s="39">
        <v>3715900</v>
      </c>
      <c r="F1355" s="39">
        <v>4921</v>
      </c>
      <c r="G1355" s="39" t="s">
        <v>282</v>
      </c>
      <c r="H1355" s="39" t="s">
        <v>15</v>
      </c>
      <c r="I1355" s="39" t="s">
        <v>16</v>
      </c>
      <c r="J1355" s="39" t="s">
        <v>2194</v>
      </c>
      <c r="K1355" s="39"/>
      <c r="L1355" s="22" t="s">
        <v>310</v>
      </c>
      <c r="M1355" s="14">
        <v>43125</v>
      </c>
      <c r="N1355" s="14" t="s">
        <v>25</v>
      </c>
      <c r="O1355" s="22" t="s">
        <v>2169</v>
      </c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  <c r="AY1355" s="6"/>
      <c r="AZ1355" s="6"/>
      <c r="BA1355" s="6"/>
      <c r="BB1355" s="6"/>
      <c r="BC1355" s="6"/>
      <c r="BD1355" s="6"/>
      <c r="BE1355" s="6"/>
      <c r="BF1355" s="6"/>
      <c r="BG1355" s="6"/>
      <c r="BH1355" s="6"/>
      <c r="BI1355" s="6"/>
      <c r="BJ1355" s="6"/>
      <c r="BK1355" s="6"/>
      <c r="BL1355" s="6"/>
      <c r="BM1355" s="6"/>
      <c r="BN1355" s="6"/>
      <c r="BO1355" s="6"/>
      <c r="BP1355" s="6"/>
      <c r="BQ1355" s="6"/>
      <c r="BR1355" s="6"/>
      <c r="BS1355" s="6"/>
      <c r="BT1355" s="7"/>
    </row>
    <row r="1356" spans="1:72" x14ac:dyDescent="0.2">
      <c r="A1356" s="40"/>
      <c r="B1356" s="40"/>
      <c r="C1356" s="40"/>
      <c r="D1356" s="53"/>
      <c r="E1356" s="40"/>
      <c r="F1356" s="40"/>
      <c r="G1356" s="40"/>
      <c r="H1356" s="40"/>
      <c r="I1356" s="40"/>
      <c r="J1356" s="40"/>
      <c r="K1356" s="40"/>
      <c r="L1356" s="22" t="s">
        <v>167</v>
      </c>
      <c r="M1356" s="14">
        <v>42941</v>
      </c>
      <c r="N1356" s="14">
        <v>43120</v>
      </c>
      <c r="O1356" s="22" t="s">
        <v>2195</v>
      </c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/>
      <c r="BG1356" s="6"/>
      <c r="BH1356" s="6"/>
      <c r="BI1356" s="6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7"/>
    </row>
    <row r="1357" spans="1:72" x14ac:dyDescent="0.2">
      <c r="A1357" s="40"/>
      <c r="B1357" s="40"/>
      <c r="C1357" s="40"/>
      <c r="D1357" s="53"/>
      <c r="E1357" s="40"/>
      <c r="F1357" s="40"/>
      <c r="G1357" s="40"/>
      <c r="H1357" s="40"/>
      <c r="I1357" s="40"/>
      <c r="J1357" s="40"/>
      <c r="K1357" s="40"/>
      <c r="L1357" s="22" t="s">
        <v>669</v>
      </c>
      <c r="M1357" s="14">
        <v>42311</v>
      </c>
      <c r="N1357" s="14">
        <v>42923</v>
      </c>
      <c r="O1357" s="22" t="s">
        <v>2195</v>
      </c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  <c r="AY1357" s="6"/>
      <c r="AZ1357" s="6"/>
      <c r="BA1357" s="6"/>
      <c r="BB1357" s="6"/>
      <c r="BC1357" s="6"/>
      <c r="BD1357" s="6"/>
      <c r="BE1357" s="6"/>
      <c r="BF1357" s="6"/>
      <c r="BG1357" s="6"/>
      <c r="BH1357" s="6"/>
      <c r="BI1357" s="6"/>
      <c r="BJ1357" s="6"/>
      <c r="BK1357" s="6"/>
      <c r="BL1357" s="6"/>
      <c r="BM1357" s="6"/>
      <c r="BN1357" s="6"/>
      <c r="BO1357" s="6"/>
      <c r="BP1357" s="6"/>
      <c r="BQ1357" s="6"/>
      <c r="BR1357" s="6"/>
      <c r="BS1357" s="6"/>
      <c r="BT1357" s="7"/>
    </row>
    <row r="1358" spans="1:72" x14ac:dyDescent="0.2">
      <c r="A1358" s="40"/>
      <c r="B1358" s="40"/>
      <c r="C1358" s="40"/>
      <c r="D1358" s="53"/>
      <c r="E1358" s="40"/>
      <c r="F1358" s="40"/>
      <c r="G1358" s="40"/>
      <c r="H1358" s="40"/>
      <c r="I1358" s="40"/>
      <c r="J1358" s="40"/>
      <c r="K1358" s="40"/>
      <c r="L1358" s="22" t="s">
        <v>2196</v>
      </c>
      <c r="M1358" s="14">
        <v>41137</v>
      </c>
      <c r="N1358" s="14">
        <v>41655</v>
      </c>
      <c r="O1358" s="22" t="s">
        <v>2197</v>
      </c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  <c r="AY1358" s="6"/>
      <c r="AZ1358" s="6"/>
      <c r="BA1358" s="6"/>
      <c r="BB1358" s="6"/>
      <c r="BC1358" s="6"/>
      <c r="BD1358" s="6"/>
      <c r="BE1358" s="6"/>
      <c r="BF1358" s="6"/>
      <c r="BG1358" s="6"/>
      <c r="BH1358" s="6"/>
      <c r="BI1358" s="6"/>
      <c r="BJ1358" s="6"/>
      <c r="BK1358" s="6"/>
      <c r="BL1358" s="6"/>
      <c r="BM1358" s="6"/>
      <c r="BN1358" s="6"/>
      <c r="BO1358" s="6"/>
      <c r="BP1358" s="6"/>
      <c r="BQ1358" s="6"/>
      <c r="BR1358" s="6"/>
      <c r="BS1358" s="6"/>
      <c r="BT1358" s="7"/>
    </row>
    <row r="1359" spans="1:72" x14ac:dyDescent="0.2">
      <c r="A1359" s="40"/>
      <c r="B1359" s="40"/>
      <c r="C1359" s="40"/>
      <c r="D1359" s="53"/>
      <c r="E1359" s="40"/>
      <c r="F1359" s="40"/>
      <c r="G1359" s="40"/>
      <c r="H1359" s="40"/>
      <c r="I1359" s="40"/>
      <c r="J1359" s="40"/>
      <c r="K1359" s="40"/>
      <c r="L1359" s="22" t="s">
        <v>2198</v>
      </c>
      <c r="M1359" s="14">
        <v>40603</v>
      </c>
      <c r="N1359" s="14">
        <v>40869</v>
      </c>
      <c r="O1359" s="22" t="s">
        <v>2197</v>
      </c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  <c r="AY1359" s="6"/>
      <c r="AZ1359" s="6"/>
      <c r="BA1359" s="6"/>
      <c r="BB1359" s="6"/>
      <c r="BC1359" s="6"/>
      <c r="BD1359" s="6"/>
      <c r="BE1359" s="6"/>
      <c r="BF1359" s="6"/>
      <c r="BG1359" s="6"/>
      <c r="BH1359" s="6"/>
      <c r="BI1359" s="6"/>
      <c r="BJ1359" s="6"/>
      <c r="BK1359" s="6"/>
      <c r="BL1359" s="6"/>
      <c r="BM1359" s="6"/>
      <c r="BN1359" s="6"/>
      <c r="BO1359" s="6"/>
      <c r="BP1359" s="6"/>
      <c r="BQ1359" s="6"/>
      <c r="BR1359" s="6"/>
      <c r="BS1359" s="6"/>
      <c r="BT1359" s="7"/>
    </row>
    <row r="1360" spans="1:72" x14ac:dyDescent="0.2">
      <c r="A1360" s="59"/>
      <c r="B1360" s="59"/>
      <c r="C1360" s="59"/>
      <c r="D1360" s="53"/>
      <c r="E1360" s="59"/>
      <c r="F1360" s="59"/>
      <c r="G1360" s="59"/>
      <c r="H1360" s="59"/>
      <c r="I1360" s="59"/>
      <c r="J1360" s="59"/>
      <c r="K1360" s="59"/>
      <c r="L1360" s="22" t="s">
        <v>2199</v>
      </c>
      <c r="M1360" s="14">
        <v>39873</v>
      </c>
      <c r="N1360" s="14">
        <v>40516</v>
      </c>
      <c r="O1360" s="22" t="s">
        <v>2197</v>
      </c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  <c r="AY1360" s="6"/>
      <c r="AZ1360" s="6"/>
      <c r="BA1360" s="6"/>
      <c r="BB1360" s="6"/>
      <c r="BC1360" s="6"/>
      <c r="BD1360" s="6"/>
      <c r="BE1360" s="6"/>
      <c r="BF1360" s="6"/>
      <c r="BG1360" s="6"/>
      <c r="BH1360" s="6"/>
      <c r="BI1360" s="6"/>
      <c r="BJ1360" s="6"/>
      <c r="BK1360" s="6"/>
      <c r="BL1360" s="6"/>
      <c r="BM1360" s="6"/>
      <c r="BN1360" s="6"/>
      <c r="BO1360" s="6"/>
      <c r="BP1360" s="6"/>
      <c r="BQ1360" s="6"/>
      <c r="BR1360" s="6"/>
      <c r="BS1360" s="6"/>
      <c r="BT1360" s="7"/>
    </row>
    <row r="1361" spans="1:72" ht="15" customHeight="1" x14ac:dyDescent="0.2">
      <c r="A1361" s="39" t="s">
        <v>2081</v>
      </c>
      <c r="B1361" s="50" t="s">
        <v>965</v>
      </c>
      <c r="C1361" s="50" t="s">
        <v>262</v>
      </c>
      <c r="D1361" s="60" t="s">
        <v>2082</v>
      </c>
      <c r="E1361" s="50">
        <v>5460400</v>
      </c>
      <c r="F1361" s="50">
        <v>4131</v>
      </c>
      <c r="G1361" s="50" t="s">
        <v>282</v>
      </c>
      <c r="H1361" s="44" t="s">
        <v>2083</v>
      </c>
      <c r="I1361" s="44" t="s">
        <v>2084</v>
      </c>
      <c r="J1361" s="41" t="s">
        <v>2085</v>
      </c>
      <c r="K1361" s="44"/>
      <c r="L1361" s="4" t="s">
        <v>20</v>
      </c>
      <c r="M1361" s="14">
        <v>43034</v>
      </c>
      <c r="N1361" s="14" t="s">
        <v>25</v>
      </c>
      <c r="O1361" s="22" t="s">
        <v>2087</v>
      </c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  <c r="AY1361" s="6"/>
      <c r="AZ1361" s="6"/>
      <c r="BA1361" s="6"/>
      <c r="BB1361" s="6"/>
      <c r="BC1361" s="6"/>
      <c r="BD1361" s="6"/>
      <c r="BE1361" s="6"/>
      <c r="BF1361" s="6"/>
      <c r="BG1361" s="6"/>
      <c r="BH1361" s="6"/>
      <c r="BI1361" s="6"/>
      <c r="BJ1361" s="6"/>
      <c r="BK1361" s="6"/>
      <c r="BL1361" s="6"/>
      <c r="BM1361" s="6"/>
      <c r="BN1361" s="6"/>
      <c r="BO1361" s="6"/>
      <c r="BP1361" s="6"/>
      <c r="BQ1361" s="6"/>
      <c r="BR1361" s="6"/>
      <c r="BS1361" s="6"/>
      <c r="BT1361" s="7"/>
    </row>
    <row r="1362" spans="1:72" ht="15.75" customHeight="1" x14ac:dyDescent="0.2">
      <c r="A1362" s="40"/>
      <c r="B1362" s="51"/>
      <c r="C1362" s="51"/>
      <c r="D1362" s="53"/>
      <c r="E1362" s="51"/>
      <c r="F1362" s="51"/>
      <c r="G1362" s="51"/>
      <c r="H1362" s="45"/>
      <c r="I1362" s="45"/>
      <c r="J1362" s="42"/>
      <c r="K1362" s="45"/>
      <c r="L1362" s="22" t="s">
        <v>2086</v>
      </c>
      <c r="M1362" s="14">
        <v>42494</v>
      </c>
      <c r="N1362" s="14">
        <v>42917</v>
      </c>
      <c r="O1362" s="22" t="s">
        <v>2085</v>
      </c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  <c r="AY1362" s="6"/>
      <c r="AZ1362" s="6"/>
      <c r="BA1362" s="6"/>
      <c r="BB1362" s="6"/>
      <c r="BC1362" s="6"/>
      <c r="BD1362" s="6"/>
      <c r="BE1362" s="6"/>
      <c r="BF1362" s="6"/>
      <c r="BG1362" s="6"/>
      <c r="BH1362" s="6"/>
      <c r="BI1362" s="6"/>
      <c r="BJ1362" s="6"/>
      <c r="BK1362" s="6"/>
      <c r="BL1362" s="6"/>
      <c r="BM1362" s="6"/>
      <c r="BN1362" s="6"/>
      <c r="BO1362" s="6"/>
      <c r="BP1362" s="6"/>
      <c r="BQ1362" s="6"/>
      <c r="BR1362" s="6"/>
      <c r="BS1362" s="6"/>
      <c r="BT1362" s="7"/>
    </row>
    <row r="1363" spans="1:72" ht="15" customHeight="1" x14ac:dyDescent="0.2">
      <c r="A1363" s="40"/>
      <c r="B1363" s="51"/>
      <c r="C1363" s="51"/>
      <c r="D1363" s="53"/>
      <c r="E1363" s="51"/>
      <c r="F1363" s="51"/>
      <c r="G1363" s="51"/>
      <c r="H1363" s="45"/>
      <c r="I1363" s="45"/>
      <c r="J1363" s="42"/>
      <c r="K1363" s="45"/>
      <c r="L1363" s="22" t="s">
        <v>2088</v>
      </c>
      <c r="M1363" s="14">
        <v>41871</v>
      </c>
      <c r="N1363" s="14">
        <v>42216</v>
      </c>
      <c r="O1363" s="22" t="s">
        <v>2085</v>
      </c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  <c r="AY1363" s="6"/>
      <c r="AZ1363" s="6"/>
      <c r="BA1363" s="6"/>
      <c r="BB1363" s="6"/>
      <c r="BC1363" s="6"/>
      <c r="BD1363" s="6"/>
      <c r="BE1363" s="6"/>
      <c r="BF1363" s="6"/>
      <c r="BG1363" s="6"/>
      <c r="BH1363" s="6"/>
      <c r="BI1363" s="6"/>
      <c r="BJ1363" s="6"/>
      <c r="BK1363" s="6"/>
      <c r="BL1363" s="6"/>
      <c r="BM1363" s="6"/>
      <c r="BN1363" s="6"/>
      <c r="BO1363" s="6"/>
      <c r="BP1363" s="6"/>
      <c r="BQ1363" s="6"/>
      <c r="BR1363" s="6"/>
      <c r="BS1363" s="6"/>
      <c r="BT1363" s="7"/>
    </row>
    <row r="1364" spans="1:72" ht="15" customHeight="1" x14ac:dyDescent="0.2">
      <c r="A1364" s="40"/>
      <c r="B1364" s="51"/>
      <c r="C1364" s="51"/>
      <c r="D1364" s="53"/>
      <c r="E1364" s="51"/>
      <c r="F1364" s="51"/>
      <c r="G1364" s="51"/>
      <c r="H1364" s="45"/>
      <c r="I1364" s="45"/>
      <c r="J1364" s="42"/>
      <c r="K1364" s="45"/>
      <c r="L1364" s="22" t="s">
        <v>2089</v>
      </c>
      <c r="M1364" s="14">
        <v>40214</v>
      </c>
      <c r="N1364" s="14">
        <v>41851</v>
      </c>
      <c r="O1364" s="22" t="s">
        <v>2090</v>
      </c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  <c r="AY1364" s="6"/>
      <c r="AZ1364" s="6"/>
      <c r="BA1364" s="6"/>
      <c r="BB1364" s="6"/>
      <c r="BC1364" s="6"/>
      <c r="BD1364" s="6"/>
      <c r="BE1364" s="6"/>
      <c r="BF1364" s="6"/>
      <c r="BG1364" s="6"/>
      <c r="BH1364" s="6"/>
      <c r="BI1364" s="6"/>
      <c r="BJ1364" s="6"/>
      <c r="BK1364" s="6"/>
      <c r="BL1364" s="6"/>
      <c r="BM1364" s="6"/>
      <c r="BN1364" s="6"/>
      <c r="BO1364" s="6"/>
      <c r="BP1364" s="6"/>
      <c r="BQ1364" s="6"/>
      <c r="BR1364" s="6"/>
      <c r="BS1364" s="6"/>
      <c r="BT1364" s="7"/>
    </row>
    <row r="1365" spans="1:72" ht="15" customHeight="1" x14ac:dyDescent="0.2">
      <c r="A1365" s="59"/>
      <c r="B1365" s="57"/>
      <c r="C1365" s="57"/>
      <c r="D1365" s="61"/>
      <c r="E1365" s="57"/>
      <c r="F1365" s="57"/>
      <c r="G1365" s="57"/>
      <c r="H1365" s="46"/>
      <c r="I1365" s="46"/>
      <c r="J1365" s="43"/>
      <c r="K1365" s="46"/>
      <c r="L1365" s="22" t="s">
        <v>2091</v>
      </c>
      <c r="M1365" s="14">
        <v>42232</v>
      </c>
      <c r="N1365" s="14">
        <v>42338</v>
      </c>
      <c r="O1365" s="22" t="s">
        <v>2092</v>
      </c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/>
      <c r="BH1365" s="6"/>
      <c r="BI1365" s="6"/>
      <c r="BJ1365" s="6"/>
      <c r="BK1365" s="6"/>
      <c r="BL1365" s="6"/>
      <c r="BM1365" s="6"/>
      <c r="BN1365" s="6"/>
      <c r="BO1365" s="6"/>
      <c r="BP1365" s="6"/>
      <c r="BQ1365" s="6"/>
      <c r="BR1365" s="6"/>
      <c r="BS1365" s="6"/>
      <c r="BT1365" s="7"/>
    </row>
    <row r="1366" spans="1:72" ht="15" customHeight="1" x14ac:dyDescent="0.2">
      <c r="A1366" s="39" t="s">
        <v>1122</v>
      </c>
      <c r="B1366" s="50" t="s">
        <v>1123</v>
      </c>
      <c r="C1366" s="50" t="s">
        <v>217</v>
      </c>
      <c r="D1366" s="60" t="s">
        <v>1317</v>
      </c>
      <c r="E1366" s="50">
        <v>5460400</v>
      </c>
      <c r="F1366" s="50">
        <v>4250</v>
      </c>
      <c r="G1366" s="50" t="s">
        <v>282</v>
      </c>
      <c r="H1366" s="44" t="s">
        <v>1124</v>
      </c>
      <c r="I1366" s="44" t="s">
        <v>1125</v>
      </c>
      <c r="J1366" s="41" t="s">
        <v>661</v>
      </c>
      <c r="K1366" s="44" t="s">
        <v>1126</v>
      </c>
      <c r="L1366" s="4" t="s">
        <v>20</v>
      </c>
      <c r="M1366" s="14">
        <v>42845</v>
      </c>
      <c r="N1366" s="4" t="s">
        <v>25</v>
      </c>
      <c r="O1366" s="22" t="s">
        <v>1123</v>
      </c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/>
      <c r="BH1366" s="6"/>
      <c r="BI1366" s="6"/>
      <c r="BJ1366" s="6"/>
      <c r="BK1366" s="6"/>
      <c r="BL1366" s="6"/>
      <c r="BM1366" s="6"/>
      <c r="BN1366" s="6"/>
      <c r="BO1366" s="6"/>
      <c r="BP1366" s="6"/>
      <c r="BQ1366" s="6"/>
      <c r="BR1366" s="6"/>
      <c r="BS1366" s="6"/>
      <c r="BT1366" s="7"/>
    </row>
    <row r="1367" spans="1:72" x14ac:dyDescent="0.2">
      <c r="A1367" s="40"/>
      <c r="B1367" s="51"/>
      <c r="C1367" s="51"/>
      <c r="D1367" s="53"/>
      <c r="E1367" s="51"/>
      <c r="F1367" s="51"/>
      <c r="G1367" s="51"/>
      <c r="H1367" s="45"/>
      <c r="I1367" s="45"/>
      <c r="J1367" s="42"/>
      <c r="K1367" s="45"/>
      <c r="L1367" s="4" t="s">
        <v>20</v>
      </c>
      <c r="M1367" s="14">
        <v>41155</v>
      </c>
      <c r="N1367" s="14">
        <v>42844</v>
      </c>
      <c r="O1367" s="22" t="s">
        <v>1127</v>
      </c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/>
      <c r="BH1367" s="6"/>
      <c r="BI1367" s="6"/>
      <c r="BJ1367" s="6"/>
      <c r="BK1367" s="6"/>
      <c r="BL1367" s="6"/>
      <c r="BM1367" s="6"/>
      <c r="BN1367" s="6"/>
      <c r="BO1367" s="6"/>
      <c r="BP1367" s="6"/>
      <c r="BQ1367" s="6"/>
      <c r="BR1367" s="6"/>
      <c r="BS1367" s="6"/>
      <c r="BT1367" s="7"/>
    </row>
    <row r="1368" spans="1:72" x14ac:dyDescent="0.2">
      <c r="A1368" s="40"/>
      <c r="B1368" s="51"/>
      <c r="C1368" s="51"/>
      <c r="D1368" s="53"/>
      <c r="E1368" s="51"/>
      <c r="F1368" s="51"/>
      <c r="G1368" s="51"/>
      <c r="H1368" s="45"/>
      <c r="I1368" s="45"/>
      <c r="J1368" s="42"/>
      <c r="K1368" s="45"/>
      <c r="L1368" s="4" t="s">
        <v>20</v>
      </c>
      <c r="M1368" s="14">
        <v>41064</v>
      </c>
      <c r="N1368" s="14">
        <v>41152</v>
      </c>
      <c r="O1368" s="22" t="s">
        <v>1127</v>
      </c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  <c r="AY1368" s="6"/>
      <c r="AZ1368" s="6"/>
      <c r="BA1368" s="6"/>
      <c r="BB1368" s="6"/>
      <c r="BC1368" s="6"/>
      <c r="BD1368" s="6"/>
      <c r="BE1368" s="6"/>
      <c r="BF1368" s="6"/>
      <c r="BG1368" s="6"/>
      <c r="BH1368" s="6"/>
      <c r="BI1368" s="6"/>
      <c r="BJ1368" s="6"/>
      <c r="BK1368" s="6"/>
      <c r="BL1368" s="6"/>
      <c r="BM1368" s="6"/>
      <c r="BN1368" s="6"/>
      <c r="BO1368" s="6"/>
      <c r="BP1368" s="6"/>
      <c r="BQ1368" s="6"/>
      <c r="BR1368" s="6"/>
      <c r="BS1368" s="6"/>
      <c r="BT1368" s="7"/>
    </row>
    <row r="1369" spans="1:72" x14ac:dyDescent="0.2">
      <c r="A1369" s="40"/>
      <c r="B1369" s="51"/>
      <c r="C1369" s="51"/>
      <c r="D1369" s="53"/>
      <c r="E1369" s="51"/>
      <c r="F1369" s="51"/>
      <c r="G1369" s="51"/>
      <c r="H1369" s="45"/>
      <c r="I1369" s="45"/>
      <c r="J1369" s="42"/>
      <c r="K1369" s="45"/>
      <c r="L1369" s="4" t="s">
        <v>1128</v>
      </c>
      <c r="M1369" s="14">
        <v>40717</v>
      </c>
      <c r="N1369" s="14">
        <v>41060</v>
      </c>
      <c r="O1369" s="22" t="s">
        <v>1129</v>
      </c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  <c r="AY1369" s="6"/>
      <c r="AZ1369" s="6"/>
      <c r="BA1369" s="6"/>
      <c r="BB1369" s="6"/>
      <c r="BC1369" s="6"/>
      <c r="BD1369" s="6"/>
      <c r="BE1369" s="6"/>
      <c r="BF1369" s="6"/>
      <c r="BG1369" s="6"/>
      <c r="BH1369" s="6"/>
      <c r="BI1369" s="6"/>
      <c r="BJ1369" s="6"/>
      <c r="BK1369" s="6"/>
      <c r="BL1369" s="6"/>
      <c r="BM1369" s="6"/>
      <c r="BN1369" s="6"/>
      <c r="BO1369" s="6"/>
      <c r="BP1369" s="6"/>
      <c r="BQ1369" s="6"/>
      <c r="BR1369" s="6"/>
      <c r="BS1369" s="6"/>
      <c r="BT1369" s="7"/>
    </row>
    <row r="1370" spans="1:72" x14ac:dyDescent="0.2">
      <c r="A1370" s="40"/>
      <c r="B1370" s="51"/>
      <c r="C1370" s="51"/>
      <c r="D1370" s="53"/>
      <c r="E1370" s="51"/>
      <c r="F1370" s="51"/>
      <c r="G1370" s="51"/>
      <c r="H1370" s="45"/>
      <c r="I1370" s="45"/>
      <c r="J1370" s="42"/>
      <c r="K1370" s="45"/>
      <c r="L1370" s="4" t="s">
        <v>1130</v>
      </c>
      <c r="M1370" s="14">
        <v>38797</v>
      </c>
      <c r="N1370" s="14">
        <v>40574</v>
      </c>
      <c r="O1370" s="22" t="s">
        <v>1131</v>
      </c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  <c r="AY1370" s="6"/>
      <c r="AZ1370" s="6"/>
      <c r="BA1370" s="6"/>
      <c r="BB1370" s="6"/>
      <c r="BC1370" s="6"/>
      <c r="BD1370" s="6"/>
      <c r="BE1370" s="6"/>
      <c r="BF1370" s="6"/>
      <c r="BG1370" s="6"/>
      <c r="BH1370" s="6"/>
      <c r="BI1370" s="6"/>
      <c r="BJ1370" s="6"/>
      <c r="BK1370" s="6"/>
      <c r="BL1370" s="6"/>
      <c r="BM1370" s="6"/>
      <c r="BN1370" s="6"/>
      <c r="BO1370" s="6"/>
      <c r="BP1370" s="6"/>
      <c r="BQ1370" s="6"/>
      <c r="BR1370" s="6"/>
      <c r="BS1370" s="6"/>
      <c r="BT1370" s="7"/>
    </row>
    <row r="1371" spans="1:72" x14ac:dyDescent="0.2">
      <c r="A1371" s="40"/>
      <c r="B1371" s="51"/>
      <c r="C1371" s="51"/>
      <c r="D1371" s="53"/>
      <c r="E1371" s="51"/>
      <c r="F1371" s="51"/>
      <c r="G1371" s="51"/>
      <c r="H1371" s="45"/>
      <c r="I1371" s="45"/>
      <c r="J1371" s="42"/>
      <c r="K1371" s="45"/>
      <c r="L1371" s="4" t="s">
        <v>20</v>
      </c>
      <c r="M1371" s="14">
        <v>38139</v>
      </c>
      <c r="N1371" s="14">
        <v>38777</v>
      </c>
      <c r="O1371" s="22" t="s">
        <v>678</v>
      </c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  <c r="AY1371" s="6"/>
      <c r="AZ1371" s="6"/>
      <c r="BA1371" s="6"/>
      <c r="BB1371" s="6"/>
      <c r="BC1371" s="6"/>
      <c r="BD1371" s="6"/>
      <c r="BE1371" s="6"/>
      <c r="BF1371" s="6"/>
      <c r="BG1371" s="6"/>
      <c r="BH1371" s="6"/>
      <c r="BI1371" s="6"/>
      <c r="BJ1371" s="6"/>
      <c r="BK1371" s="6"/>
      <c r="BL1371" s="6"/>
      <c r="BM1371" s="6"/>
      <c r="BN1371" s="6"/>
      <c r="BO1371" s="6"/>
      <c r="BP1371" s="6"/>
      <c r="BQ1371" s="6"/>
      <c r="BR1371" s="6"/>
      <c r="BS1371" s="6"/>
      <c r="BT1371" s="7"/>
    </row>
    <row r="1372" spans="1:72" x14ac:dyDescent="0.2">
      <c r="A1372" s="40"/>
      <c r="B1372" s="51"/>
      <c r="C1372" s="51"/>
      <c r="D1372" s="53"/>
      <c r="E1372" s="51"/>
      <c r="F1372" s="51"/>
      <c r="G1372" s="51"/>
      <c r="H1372" s="45"/>
      <c r="I1372" s="45"/>
      <c r="J1372" s="42"/>
      <c r="K1372" s="45"/>
      <c r="L1372" s="4" t="s">
        <v>20</v>
      </c>
      <c r="M1372" s="14">
        <v>37742</v>
      </c>
      <c r="N1372" s="14">
        <v>38078</v>
      </c>
      <c r="O1372" s="22" t="s">
        <v>678</v>
      </c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  <c r="AY1372" s="6"/>
      <c r="AZ1372" s="6"/>
      <c r="BA1372" s="6"/>
      <c r="BB1372" s="6"/>
      <c r="BC1372" s="6"/>
      <c r="BD1372" s="6"/>
      <c r="BE1372" s="6"/>
      <c r="BF1372" s="6"/>
      <c r="BG1372" s="6"/>
      <c r="BH1372" s="6"/>
      <c r="BI1372" s="6"/>
      <c r="BJ1372" s="6"/>
      <c r="BK1372" s="6"/>
      <c r="BL1372" s="6"/>
      <c r="BM1372" s="6"/>
      <c r="BN1372" s="6"/>
      <c r="BO1372" s="6"/>
      <c r="BP1372" s="6"/>
      <c r="BQ1372" s="6"/>
      <c r="BR1372" s="6"/>
      <c r="BS1372" s="6"/>
      <c r="BT1372" s="7"/>
    </row>
    <row r="1373" spans="1:72" x14ac:dyDescent="0.2">
      <c r="A1373" s="40"/>
      <c r="B1373" s="51"/>
      <c r="C1373" s="51"/>
      <c r="D1373" s="53"/>
      <c r="E1373" s="51"/>
      <c r="F1373" s="51"/>
      <c r="G1373" s="51"/>
      <c r="H1373" s="45"/>
      <c r="I1373" s="45"/>
      <c r="J1373" s="42"/>
      <c r="K1373" s="45"/>
      <c r="L1373" s="4" t="s">
        <v>1132</v>
      </c>
      <c r="O1373" s="22" t="s">
        <v>58</v>
      </c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  <c r="AY1373" s="6"/>
      <c r="AZ1373" s="6"/>
      <c r="BA1373" s="6"/>
      <c r="BB1373" s="6"/>
      <c r="BC1373" s="6"/>
      <c r="BD1373" s="6"/>
      <c r="BE1373" s="6"/>
      <c r="BF1373" s="6"/>
      <c r="BG1373" s="6"/>
      <c r="BH1373" s="6"/>
      <c r="BI1373" s="6"/>
      <c r="BJ1373" s="6"/>
      <c r="BK1373" s="6"/>
      <c r="BL1373" s="6"/>
      <c r="BM1373" s="6"/>
      <c r="BN1373" s="6"/>
      <c r="BO1373" s="6"/>
      <c r="BP1373" s="6"/>
      <c r="BQ1373" s="6"/>
      <c r="BR1373" s="6"/>
      <c r="BS1373" s="6"/>
      <c r="BT1373" s="7"/>
    </row>
    <row r="1374" spans="1:72" x14ac:dyDescent="0.2">
      <c r="A1374" s="40"/>
      <c r="B1374" s="51"/>
      <c r="C1374" s="51"/>
      <c r="D1374" s="53"/>
      <c r="E1374" s="51"/>
      <c r="F1374" s="51"/>
      <c r="G1374" s="51"/>
      <c r="H1374" s="45"/>
      <c r="I1374" s="45"/>
      <c r="J1374" s="42"/>
      <c r="K1374" s="45"/>
      <c r="L1374" s="4" t="s">
        <v>1133</v>
      </c>
      <c r="O1374" s="22" t="s">
        <v>58</v>
      </c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/>
      <c r="BH1374" s="6"/>
      <c r="BI1374" s="6"/>
      <c r="BJ1374" s="6"/>
      <c r="BK1374" s="6"/>
      <c r="BL1374" s="6"/>
      <c r="BM1374" s="6"/>
      <c r="BN1374" s="6"/>
      <c r="BO1374" s="6"/>
      <c r="BP1374" s="6"/>
      <c r="BQ1374" s="6"/>
      <c r="BR1374" s="6"/>
      <c r="BS1374" s="6"/>
      <c r="BT1374" s="7"/>
    </row>
    <row r="1375" spans="1:72" x14ac:dyDescent="0.2">
      <c r="A1375" s="40"/>
      <c r="B1375" s="51"/>
      <c r="C1375" s="51"/>
      <c r="D1375" s="53"/>
      <c r="E1375" s="51"/>
      <c r="F1375" s="51"/>
      <c r="G1375" s="51"/>
      <c r="H1375" s="45"/>
      <c r="I1375" s="45"/>
      <c r="J1375" s="42"/>
      <c r="K1375" s="45"/>
      <c r="L1375" s="4" t="s">
        <v>1134</v>
      </c>
      <c r="O1375" s="22" t="s">
        <v>1135</v>
      </c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/>
      <c r="BH1375" s="6"/>
      <c r="BI1375" s="6"/>
      <c r="BJ1375" s="6"/>
      <c r="BK1375" s="6"/>
      <c r="BL1375" s="6"/>
      <c r="BM1375" s="6"/>
      <c r="BN1375" s="6"/>
      <c r="BO1375" s="6"/>
      <c r="BP1375" s="6"/>
      <c r="BQ1375" s="6"/>
      <c r="BR1375" s="6"/>
      <c r="BS1375" s="6"/>
      <c r="BT1375" s="7"/>
    </row>
    <row r="1376" spans="1:72" x14ac:dyDescent="0.2">
      <c r="A1376" s="59"/>
      <c r="B1376" s="57"/>
      <c r="C1376" s="57"/>
      <c r="D1376" s="61"/>
      <c r="E1376" s="57"/>
      <c r="F1376" s="57"/>
      <c r="G1376" s="57"/>
      <c r="H1376" s="46"/>
      <c r="I1376" s="46"/>
      <c r="J1376" s="43"/>
      <c r="K1376" s="46"/>
      <c r="L1376" s="4" t="s">
        <v>1136</v>
      </c>
      <c r="O1376" s="22" t="s">
        <v>1137</v>
      </c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  <c r="AO1376" s="6"/>
      <c r="AP1376" s="6"/>
      <c r="AQ1376" s="6"/>
      <c r="AR1376" s="6"/>
      <c r="AS1376" s="6"/>
      <c r="AT1376" s="6"/>
      <c r="AU1376" s="6"/>
      <c r="AV1376" s="6"/>
      <c r="AW1376" s="6"/>
      <c r="AX1376" s="6"/>
      <c r="AY1376" s="6"/>
      <c r="AZ1376" s="6"/>
      <c r="BA1376" s="6"/>
      <c r="BB1376" s="6"/>
      <c r="BC1376" s="6"/>
      <c r="BD1376" s="6"/>
      <c r="BE1376" s="6"/>
      <c r="BF1376" s="6"/>
      <c r="BG1376" s="6"/>
      <c r="BH1376" s="6"/>
      <c r="BI1376" s="6"/>
      <c r="BJ1376" s="6"/>
      <c r="BK1376" s="6"/>
      <c r="BL1376" s="6"/>
      <c r="BM1376" s="6"/>
      <c r="BN1376" s="6"/>
      <c r="BO1376" s="6"/>
      <c r="BP1376" s="6"/>
      <c r="BQ1376" s="6"/>
      <c r="BR1376" s="6"/>
      <c r="BS1376" s="6"/>
      <c r="BT1376" s="7"/>
    </row>
    <row r="1377" spans="1:72" ht="15.75" customHeight="1" x14ac:dyDescent="0.2">
      <c r="A1377" s="41" t="s">
        <v>2649</v>
      </c>
      <c r="B1377" s="44" t="s">
        <v>2373</v>
      </c>
      <c r="C1377" s="44" t="s">
        <v>1649</v>
      </c>
      <c r="D1377" s="54" t="s">
        <v>2650</v>
      </c>
      <c r="E1377" s="44">
        <v>5460400</v>
      </c>
      <c r="F1377" s="44">
        <v>914</v>
      </c>
      <c r="G1377" s="44" t="s">
        <v>282</v>
      </c>
      <c r="H1377" s="44" t="s">
        <v>2651</v>
      </c>
      <c r="I1377" s="44" t="s">
        <v>2652</v>
      </c>
      <c r="J1377" s="44" t="s">
        <v>661</v>
      </c>
      <c r="K1377" s="44"/>
      <c r="L1377" s="4" t="s">
        <v>2653</v>
      </c>
      <c r="M1377" s="14">
        <v>43125</v>
      </c>
      <c r="N1377" s="12" t="s">
        <v>25</v>
      </c>
      <c r="O1377" s="22" t="s">
        <v>2165</v>
      </c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/>
      <c r="AZ1377" s="6"/>
      <c r="BA1377" s="6"/>
      <c r="BB1377" s="6"/>
      <c r="BC1377" s="6"/>
      <c r="BD1377" s="6"/>
      <c r="BE1377" s="6"/>
      <c r="BF1377" s="6"/>
      <c r="BG1377" s="6"/>
      <c r="BH1377" s="6"/>
      <c r="BI1377" s="6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7"/>
    </row>
    <row r="1378" spans="1:72" x14ac:dyDescent="0.2">
      <c r="A1378" s="42"/>
      <c r="B1378" s="45"/>
      <c r="C1378" s="45"/>
      <c r="D1378" s="55"/>
      <c r="E1378" s="45"/>
      <c r="F1378" s="45"/>
      <c r="G1378" s="45"/>
      <c r="H1378" s="45"/>
      <c r="I1378" s="45"/>
      <c r="J1378" s="45"/>
      <c r="K1378" s="45"/>
      <c r="L1378" s="4" t="s">
        <v>2654</v>
      </c>
      <c r="M1378" s="14"/>
      <c r="N1378" s="14"/>
      <c r="O1378" s="22" t="s">
        <v>2656</v>
      </c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6"/>
      <c r="AU1378" s="6"/>
      <c r="AV1378" s="6"/>
      <c r="AW1378" s="6"/>
      <c r="AX1378" s="6"/>
      <c r="AY1378" s="6"/>
      <c r="AZ1378" s="6"/>
      <c r="BA1378" s="6"/>
      <c r="BB1378" s="6"/>
      <c r="BC1378" s="6"/>
      <c r="BD1378" s="6"/>
      <c r="BE1378" s="6"/>
      <c r="BF1378" s="6"/>
      <c r="BG1378" s="6"/>
      <c r="BH1378" s="6"/>
      <c r="BI1378" s="6"/>
      <c r="BJ1378" s="6"/>
      <c r="BK1378" s="6"/>
      <c r="BL1378" s="6"/>
      <c r="BM1378" s="6"/>
      <c r="BN1378" s="6"/>
      <c r="BO1378" s="6"/>
      <c r="BP1378" s="6"/>
      <c r="BQ1378" s="6"/>
      <c r="BR1378" s="6"/>
      <c r="BS1378" s="6"/>
      <c r="BT1378" s="7"/>
    </row>
    <row r="1379" spans="1:72" x14ac:dyDescent="0.2">
      <c r="A1379" s="42"/>
      <c r="B1379" s="45"/>
      <c r="C1379" s="45"/>
      <c r="D1379" s="55"/>
      <c r="E1379" s="45"/>
      <c r="F1379" s="45"/>
      <c r="G1379" s="45"/>
      <c r="H1379" s="45"/>
      <c r="I1379" s="45"/>
      <c r="J1379" s="45"/>
      <c r="K1379" s="45"/>
      <c r="L1379" s="4" t="s">
        <v>2654</v>
      </c>
      <c r="M1379" s="14"/>
      <c r="N1379" s="14"/>
      <c r="O1379" s="22" t="s">
        <v>2541</v>
      </c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  <c r="AO1379" s="6"/>
      <c r="AP1379" s="6"/>
      <c r="AQ1379" s="6"/>
      <c r="AR1379" s="6"/>
      <c r="AS1379" s="6"/>
      <c r="AT1379" s="6"/>
      <c r="AU1379" s="6"/>
      <c r="AV1379" s="6"/>
      <c r="AW1379" s="6"/>
      <c r="AX1379" s="6"/>
      <c r="AY1379" s="6"/>
      <c r="AZ1379" s="6"/>
      <c r="BA1379" s="6"/>
      <c r="BB1379" s="6"/>
      <c r="BC1379" s="6"/>
      <c r="BD1379" s="6"/>
      <c r="BE1379" s="6"/>
      <c r="BF1379" s="6"/>
      <c r="BG1379" s="6"/>
      <c r="BH1379" s="6"/>
      <c r="BI1379" s="6"/>
      <c r="BJ1379" s="6"/>
      <c r="BK1379" s="6"/>
      <c r="BL1379" s="6"/>
      <c r="BM1379" s="6"/>
      <c r="BN1379" s="6"/>
      <c r="BO1379" s="6"/>
      <c r="BP1379" s="6"/>
      <c r="BQ1379" s="6"/>
      <c r="BR1379" s="6"/>
      <c r="BS1379" s="6"/>
      <c r="BT1379" s="7"/>
    </row>
    <row r="1380" spans="1:72" x14ac:dyDescent="0.2">
      <c r="A1380" s="43"/>
      <c r="B1380" s="46"/>
      <c r="C1380" s="46"/>
      <c r="D1380" s="56"/>
      <c r="E1380" s="46"/>
      <c r="F1380" s="46"/>
      <c r="G1380" s="46"/>
      <c r="H1380" s="46"/>
      <c r="I1380" s="46"/>
      <c r="J1380" s="46"/>
      <c r="K1380" s="46"/>
      <c r="L1380" s="4" t="s">
        <v>2655</v>
      </c>
      <c r="M1380" s="14"/>
      <c r="N1380" s="14"/>
      <c r="O1380" s="22" t="s">
        <v>2558</v>
      </c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  <c r="AO1380" s="6"/>
      <c r="AP1380" s="6"/>
      <c r="AQ1380" s="6"/>
      <c r="AR1380" s="6"/>
      <c r="AS1380" s="6"/>
      <c r="AT1380" s="6"/>
      <c r="AU1380" s="6"/>
      <c r="AV1380" s="6"/>
      <c r="AW1380" s="6"/>
      <c r="AX1380" s="6"/>
      <c r="AY1380" s="6"/>
      <c r="AZ1380" s="6"/>
      <c r="BA1380" s="6"/>
      <c r="BB1380" s="6"/>
      <c r="BC1380" s="6"/>
      <c r="BD1380" s="6"/>
      <c r="BE1380" s="6"/>
      <c r="BF1380" s="6"/>
      <c r="BG1380" s="6"/>
      <c r="BH1380" s="6"/>
      <c r="BI1380" s="6"/>
      <c r="BJ1380" s="6"/>
      <c r="BK1380" s="6"/>
      <c r="BL1380" s="6"/>
      <c r="BM1380" s="6"/>
      <c r="BN1380" s="6"/>
      <c r="BO1380" s="6"/>
      <c r="BP1380" s="6"/>
      <c r="BQ1380" s="6"/>
      <c r="BR1380" s="6"/>
      <c r="BS1380" s="6"/>
      <c r="BT1380" s="7"/>
    </row>
    <row r="1381" spans="1:72" ht="15" customHeight="1" x14ac:dyDescent="0.2">
      <c r="A1381" s="39" t="s">
        <v>2276</v>
      </c>
      <c r="B1381" s="39" t="s">
        <v>654</v>
      </c>
      <c r="C1381" s="39" t="s">
        <v>262</v>
      </c>
      <c r="D1381" s="39" t="s">
        <v>2277</v>
      </c>
      <c r="E1381" s="39">
        <v>5460400</v>
      </c>
      <c r="F1381" s="39">
        <v>1011</v>
      </c>
      <c r="G1381" s="39" t="s">
        <v>282</v>
      </c>
      <c r="H1381" s="39" t="s">
        <v>396</v>
      </c>
      <c r="I1381" s="39" t="s">
        <v>402</v>
      </c>
      <c r="J1381" s="39" t="s">
        <v>2278</v>
      </c>
      <c r="K1381" s="39"/>
      <c r="L1381" s="4" t="s">
        <v>310</v>
      </c>
      <c r="M1381" s="14">
        <v>43126</v>
      </c>
      <c r="N1381" s="14" t="s">
        <v>25</v>
      </c>
      <c r="O1381" s="22" t="s">
        <v>654</v>
      </c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  <c r="AO1381" s="6"/>
      <c r="AP1381" s="6"/>
      <c r="AQ1381" s="6"/>
      <c r="AR1381" s="6"/>
      <c r="AS1381" s="6"/>
      <c r="AT1381" s="6"/>
      <c r="AU1381" s="6"/>
      <c r="AV1381" s="6"/>
      <c r="AW1381" s="6"/>
      <c r="AX1381" s="6"/>
      <c r="AY1381" s="6"/>
      <c r="AZ1381" s="6"/>
      <c r="BA1381" s="6"/>
      <c r="BB1381" s="6"/>
      <c r="BC1381" s="6"/>
      <c r="BD1381" s="6"/>
      <c r="BE1381" s="6"/>
      <c r="BF1381" s="6"/>
      <c r="BG1381" s="6"/>
      <c r="BH1381" s="6"/>
      <c r="BI1381" s="6"/>
      <c r="BJ1381" s="6"/>
      <c r="BK1381" s="6"/>
      <c r="BL1381" s="6"/>
      <c r="BM1381" s="6"/>
      <c r="BN1381" s="6"/>
      <c r="BO1381" s="6"/>
      <c r="BP1381" s="6"/>
      <c r="BQ1381" s="6"/>
      <c r="BR1381" s="6"/>
      <c r="BS1381" s="6"/>
      <c r="BT1381" s="7"/>
    </row>
    <row r="1382" spans="1:72" x14ac:dyDescent="0.2">
      <c r="A1382" s="59"/>
      <c r="B1382" s="59"/>
      <c r="C1382" s="59"/>
      <c r="D1382" s="59"/>
      <c r="E1382" s="59"/>
      <c r="F1382" s="59"/>
      <c r="G1382" s="59"/>
      <c r="H1382" s="59"/>
      <c r="I1382" s="59"/>
      <c r="J1382" s="59"/>
      <c r="K1382" s="59"/>
      <c r="L1382" s="4" t="s">
        <v>2279</v>
      </c>
      <c r="M1382" s="14">
        <v>42800</v>
      </c>
      <c r="N1382" s="14">
        <v>43087</v>
      </c>
      <c r="O1382" s="22" t="s">
        <v>677</v>
      </c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  <c r="AO1382" s="6"/>
      <c r="AP1382" s="6"/>
      <c r="AQ1382" s="6"/>
      <c r="AR1382" s="6"/>
      <c r="AS1382" s="6"/>
      <c r="AT1382" s="6"/>
      <c r="AU1382" s="6"/>
      <c r="AV1382" s="6"/>
      <c r="AW1382" s="6"/>
      <c r="AX1382" s="6"/>
      <c r="AY1382" s="6"/>
      <c r="AZ1382" s="6"/>
      <c r="BA1382" s="6"/>
      <c r="BB1382" s="6"/>
      <c r="BC1382" s="6"/>
      <c r="BD1382" s="6"/>
      <c r="BE1382" s="6"/>
      <c r="BF1382" s="6"/>
      <c r="BG1382" s="6"/>
      <c r="BH1382" s="6"/>
      <c r="BI1382" s="6"/>
      <c r="BJ1382" s="6"/>
      <c r="BK1382" s="6"/>
      <c r="BL1382" s="6"/>
      <c r="BM1382" s="6"/>
      <c r="BN1382" s="6"/>
      <c r="BO1382" s="6"/>
      <c r="BP1382" s="6"/>
      <c r="BQ1382" s="6"/>
      <c r="BR1382" s="6"/>
      <c r="BS1382" s="6"/>
      <c r="BT1382" s="7"/>
    </row>
    <row r="1383" spans="1:72" ht="15" customHeight="1" x14ac:dyDescent="0.2">
      <c r="A1383" s="41" t="s">
        <v>852</v>
      </c>
      <c r="B1383" s="41" t="s">
        <v>853</v>
      </c>
      <c r="C1383" s="41" t="s">
        <v>275</v>
      </c>
      <c r="D1383" s="62" t="s">
        <v>866</v>
      </c>
      <c r="E1383" s="41">
        <v>5460400</v>
      </c>
      <c r="F1383" s="41">
        <v>4056</v>
      </c>
      <c r="G1383" s="41" t="s">
        <v>282</v>
      </c>
      <c r="H1383" s="41" t="s">
        <v>21</v>
      </c>
      <c r="I1383" s="41" t="s">
        <v>24</v>
      </c>
      <c r="J1383" s="41" t="s">
        <v>17</v>
      </c>
      <c r="K1383" s="41" t="s">
        <v>854</v>
      </c>
      <c r="L1383" s="4" t="s">
        <v>20</v>
      </c>
      <c r="M1383" s="14">
        <v>42845</v>
      </c>
      <c r="N1383" s="4" t="s">
        <v>25</v>
      </c>
      <c r="O1383" s="22" t="s">
        <v>867</v>
      </c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  <c r="AO1383" s="6"/>
      <c r="AP1383" s="6"/>
      <c r="AQ1383" s="6"/>
      <c r="AR1383" s="6"/>
      <c r="AS1383" s="6"/>
      <c r="AT1383" s="6"/>
      <c r="AU1383" s="6"/>
      <c r="AV1383" s="6"/>
      <c r="AW1383" s="6"/>
      <c r="AX1383" s="6"/>
      <c r="AY1383" s="6"/>
      <c r="AZ1383" s="6"/>
      <c r="BA1383" s="6"/>
      <c r="BB1383" s="6"/>
      <c r="BC1383" s="6"/>
      <c r="BD1383" s="6"/>
      <c r="BE1383" s="6"/>
      <c r="BF1383" s="6"/>
      <c r="BG1383" s="6"/>
      <c r="BH1383" s="6"/>
      <c r="BI1383" s="6"/>
      <c r="BJ1383" s="6"/>
      <c r="BK1383" s="6"/>
      <c r="BL1383" s="6"/>
      <c r="BM1383" s="6"/>
      <c r="BN1383" s="6"/>
      <c r="BO1383" s="6"/>
      <c r="BP1383" s="6"/>
      <c r="BQ1383" s="6"/>
      <c r="BR1383" s="6"/>
      <c r="BS1383" s="6"/>
      <c r="BT1383" s="7"/>
    </row>
    <row r="1384" spans="1:72" x14ac:dyDescent="0.2">
      <c r="A1384" s="42"/>
      <c r="B1384" s="42"/>
      <c r="C1384" s="42"/>
      <c r="D1384" s="63"/>
      <c r="E1384" s="42"/>
      <c r="F1384" s="42"/>
      <c r="G1384" s="42"/>
      <c r="H1384" s="42"/>
      <c r="I1384" s="42"/>
      <c r="J1384" s="42"/>
      <c r="K1384" s="42"/>
      <c r="L1384" s="4" t="s">
        <v>865</v>
      </c>
      <c r="M1384" s="14">
        <v>41901</v>
      </c>
      <c r="N1384" s="14">
        <v>42844</v>
      </c>
      <c r="O1384" s="22" t="s">
        <v>853</v>
      </c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  <c r="AO1384" s="6"/>
      <c r="AP1384" s="6"/>
      <c r="AQ1384" s="6"/>
      <c r="AR1384" s="6"/>
      <c r="AS1384" s="6"/>
      <c r="AT1384" s="6"/>
      <c r="AU1384" s="6"/>
      <c r="AV1384" s="6"/>
      <c r="AW1384" s="6"/>
      <c r="AX1384" s="6"/>
      <c r="AY1384" s="6"/>
      <c r="AZ1384" s="6"/>
      <c r="BA1384" s="6"/>
      <c r="BB1384" s="6"/>
      <c r="BC1384" s="6"/>
      <c r="BD1384" s="6"/>
      <c r="BE1384" s="6"/>
      <c r="BF1384" s="6"/>
      <c r="BG1384" s="6"/>
      <c r="BH1384" s="6"/>
      <c r="BI1384" s="6"/>
      <c r="BJ1384" s="6"/>
      <c r="BK1384" s="6"/>
      <c r="BL1384" s="6"/>
      <c r="BM1384" s="6"/>
      <c r="BN1384" s="6"/>
      <c r="BO1384" s="6"/>
      <c r="BP1384" s="6"/>
      <c r="BQ1384" s="6"/>
      <c r="BR1384" s="6"/>
      <c r="BS1384" s="6"/>
      <c r="BT1384" s="7"/>
    </row>
    <row r="1385" spans="1:72" x14ac:dyDescent="0.2">
      <c r="A1385" s="42"/>
      <c r="B1385" s="42"/>
      <c r="C1385" s="42"/>
      <c r="D1385" s="63"/>
      <c r="E1385" s="42"/>
      <c r="F1385" s="42"/>
      <c r="G1385" s="42"/>
      <c r="H1385" s="42"/>
      <c r="I1385" s="42"/>
      <c r="J1385" s="42"/>
      <c r="K1385" s="42"/>
      <c r="L1385" s="4" t="s">
        <v>863</v>
      </c>
      <c r="M1385" s="14">
        <v>41223</v>
      </c>
      <c r="N1385" s="14">
        <v>41897</v>
      </c>
      <c r="O1385" s="22" t="s">
        <v>864</v>
      </c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  <c r="AO1385" s="6"/>
      <c r="AP1385" s="6"/>
      <c r="AQ1385" s="6"/>
      <c r="AR1385" s="6"/>
      <c r="AS1385" s="6"/>
      <c r="AT1385" s="6"/>
      <c r="AU1385" s="6"/>
      <c r="AV1385" s="6"/>
      <c r="AW1385" s="6"/>
      <c r="AX1385" s="6"/>
      <c r="AY1385" s="6"/>
      <c r="AZ1385" s="6"/>
      <c r="BA1385" s="6"/>
      <c r="BB1385" s="6"/>
      <c r="BC1385" s="6"/>
      <c r="BD1385" s="6"/>
      <c r="BE1385" s="6"/>
      <c r="BF1385" s="6"/>
      <c r="BG1385" s="6"/>
      <c r="BH1385" s="6"/>
      <c r="BI1385" s="6"/>
      <c r="BJ1385" s="6"/>
      <c r="BK1385" s="6"/>
      <c r="BL1385" s="6"/>
      <c r="BM1385" s="6"/>
      <c r="BN1385" s="6"/>
      <c r="BO1385" s="6"/>
      <c r="BP1385" s="6"/>
      <c r="BQ1385" s="6"/>
      <c r="BR1385" s="6"/>
      <c r="BS1385" s="6"/>
      <c r="BT1385" s="7"/>
    </row>
    <row r="1386" spans="1:72" x14ac:dyDescent="0.2">
      <c r="A1386" s="42"/>
      <c r="B1386" s="42"/>
      <c r="C1386" s="42"/>
      <c r="D1386" s="63"/>
      <c r="E1386" s="42"/>
      <c r="F1386" s="42"/>
      <c r="G1386" s="42"/>
      <c r="H1386" s="42"/>
      <c r="I1386" s="42"/>
      <c r="J1386" s="42"/>
      <c r="K1386" s="42"/>
      <c r="L1386" s="4" t="s">
        <v>861</v>
      </c>
      <c r="M1386" s="14">
        <v>39295</v>
      </c>
      <c r="N1386" s="14">
        <v>41214</v>
      </c>
      <c r="O1386" s="22" t="s">
        <v>862</v>
      </c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  <c r="AP1386" s="6"/>
      <c r="AQ1386" s="6"/>
      <c r="AR1386" s="6"/>
      <c r="AS1386" s="6"/>
      <c r="AT1386" s="6"/>
      <c r="AU1386" s="6"/>
      <c r="AV1386" s="6"/>
      <c r="AW1386" s="6"/>
      <c r="AX1386" s="6"/>
      <c r="AY1386" s="6"/>
      <c r="AZ1386" s="6"/>
      <c r="BA1386" s="6"/>
      <c r="BB1386" s="6"/>
      <c r="BC1386" s="6"/>
      <c r="BD1386" s="6"/>
      <c r="BE1386" s="6"/>
      <c r="BF1386" s="6"/>
      <c r="BG1386" s="6"/>
      <c r="BH1386" s="6"/>
      <c r="BI1386" s="6"/>
      <c r="BJ1386" s="6"/>
      <c r="BK1386" s="6"/>
      <c r="BL1386" s="6"/>
      <c r="BM1386" s="6"/>
      <c r="BN1386" s="6"/>
      <c r="BO1386" s="6"/>
      <c r="BP1386" s="6"/>
      <c r="BQ1386" s="6"/>
      <c r="BR1386" s="6"/>
      <c r="BS1386" s="6"/>
      <c r="BT1386" s="7"/>
    </row>
    <row r="1387" spans="1:72" x14ac:dyDescent="0.2">
      <c r="A1387" s="42"/>
      <c r="B1387" s="42"/>
      <c r="C1387" s="42"/>
      <c r="D1387" s="63"/>
      <c r="E1387" s="42"/>
      <c r="F1387" s="42"/>
      <c r="G1387" s="42"/>
      <c r="H1387" s="42"/>
      <c r="I1387" s="42"/>
      <c r="J1387" s="42"/>
      <c r="K1387" s="42"/>
      <c r="L1387" s="4" t="s">
        <v>857</v>
      </c>
      <c r="M1387" s="4" t="s">
        <v>858</v>
      </c>
      <c r="N1387" s="4" t="s">
        <v>859</v>
      </c>
      <c r="O1387" s="22" t="s">
        <v>860</v>
      </c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  <c r="AO1387" s="6"/>
      <c r="AP1387" s="6"/>
      <c r="AQ1387" s="6"/>
      <c r="AR1387" s="6"/>
      <c r="AS1387" s="6"/>
      <c r="AT1387" s="6"/>
      <c r="AU1387" s="6"/>
      <c r="AV1387" s="6"/>
      <c r="AW1387" s="6"/>
      <c r="AX1387" s="6"/>
      <c r="AY1387" s="6"/>
      <c r="AZ1387" s="6"/>
      <c r="BA1387" s="6"/>
      <c r="BB1387" s="6"/>
      <c r="BC1387" s="6"/>
      <c r="BD1387" s="6"/>
      <c r="BE1387" s="6"/>
      <c r="BF1387" s="6"/>
      <c r="BG1387" s="6"/>
      <c r="BH1387" s="6"/>
      <c r="BI1387" s="6"/>
      <c r="BJ1387" s="6"/>
      <c r="BK1387" s="6"/>
      <c r="BL1387" s="6"/>
      <c r="BM1387" s="6"/>
      <c r="BN1387" s="6"/>
      <c r="BO1387" s="6"/>
      <c r="BP1387" s="6"/>
      <c r="BQ1387" s="6"/>
      <c r="BR1387" s="6"/>
      <c r="BS1387" s="6"/>
      <c r="BT1387" s="7"/>
    </row>
    <row r="1388" spans="1:72" x14ac:dyDescent="0.2">
      <c r="A1388" s="43"/>
      <c r="B1388" s="43"/>
      <c r="C1388" s="43"/>
      <c r="D1388" s="64"/>
      <c r="E1388" s="43"/>
      <c r="F1388" s="43"/>
      <c r="G1388" s="43"/>
      <c r="H1388" s="43"/>
      <c r="I1388" s="43"/>
      <c r="J1388" s="43"/>
      <c r="K1388" s="43"/>
      <c r="L1388" s="4" t="s">
        <v>855</v>
      </c>
      <c r="M1388" s="14">
        <v>36920</v>
      </c>
      <c r="N1388" s="14">
        <v>37679</v>
      </c>
      <c r="O1388" s="22" t="s">
        <v>856</v>
      </c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  <c r="AO1388" s="6"/>
      <c r="AP1388" s="6"/>
      <c r="AQ1388" s="6"/>
      <c r="AR1388" s="6"/>
      <c r="AS1388" s="6"/>
      <c r="AT1388" s="6"/>
      <c r="AU1388" s="6"/>
      <c r="AV1388" s="6"/>
      <c r="AW1388" s="6"/>
      <c r="AX1388" s="6"/>
      <c r="AY1388" s="6"/>
      <c r="AZ1388" s="6"/>
      <c r="BA1388" s="6"/>
      <c r="BB1388" s="6"/>
      <c r="BC1388" s="6"/>
      <c r="BD1388" s="6"/>
      <c r="BE1388" s="6"/>
      <c r="BF1388" s="6"/>
      <c r="BG1388" s="6"/>
      <c r="BH1388" s="6"/>
      <c r="BI1388" s="6"/>
      <c r="BJ1388" s="6"/>
      <c r="BK1388" s="6"/>
      <c r="BL1388" s="6"/>
      <c r="BM1388" s="6"/>
      <c r="BN1388" s="6"/>
      <c r="BO1388" s="6"/>
      <c r="BP1388" s="6"/>
      <c r="BQ1388" s="6"/>
      <c r="BR1388" s="6"/>
      <c r="BS1388" s="6"/>
      <c r="BT1388" s="7"/>
    </row>
    <row r="1389" spans="1:72" ht="15" customHeight="1" x14ac:dyDescent="0.2">
      <c r="A1389" s="41" t="s">
        <v>889</v>
      </c>
      <c r="B1389" s="41" t="s">
        <v>1139</v>
      </c>
      <c r="C1389" s="41" t="s">
        <v>1646</v>
      </c>
      <c r="D1389" s="62" t="s">
        <v>1318</v>
      </c>
      <c r="E1389" s="44">
        <v>5460400</v>
      </c>
      <c r="F1389" s="41">
        <v>4834</v>
      </c>
      <c r="G1389" s="41" t="s">
        <v>282</v>
      </c>
      <c r="H1389" s="41" t="s">
        <v>48</v>
      </c>
      <c r="I1389" s="41" t="s">
        <v>49</v>
      </c>
      <c r="J1389" s="41" t="s">
        <v>17</v>
      </c>
      <c r="K1389" s="41" t="s">
        <v>150</v>
      </c>
      <c r="L1389" s="4" t="s">
        <v>20</v>
      </c>
      <c r="M1389" s="14">
        <v>42828</v>
      </c>
      <c r="N1389" s="14" t="s">
        <v>25</v>
      </c>
      <c r="O1389" s="22" t="s">
        <v>17</v>
      </c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  <c r="AO1389" s="6"/>
      <c r="AP1389" s="6"/>
      <c r="AQ1389" s="6"/>
      <c r="AR1389" s="6"/>
      <c r="AS1389" s="6"/>
      <c r="AT1389" s="6"/>
      <c r="AU1389" s="6"/>
      <c r="AV1389" s="6"/>
      <c r="AW1389" s="6"/>
      <c r="AX1389" s="6"/>
      <c r="AY1389" s="6"/>
      <c r="AZ1389" s="6"/>
      <c r="BA1389" s="6"/>
      <c r="BB1389" s="6"/>
      <c r="BC1389" s="6"/>
      <c r="BD1389" s="6"/>
      <c r="BE1389" s="6"/>
      <c r="BF1389" s="6"/>
      <c r="BG1389" s="6"/>
      <c r="BH1389" s="6"/>
      <c r="BI1389" s="6"/>
      <c r="BJ1389" s="6"/>
      <c r="BK1389" s="6"/>
      <c r="BL1389" s="6"/>
      <c r="BM1389" s="6"/>
      <c r="BN1389" s="6"/>
      <c r="BO1389" s="6"/>
      <c r="BP1389" s="6"/>
      <c r="BQ1389" s="6"/>
      <c r="BR1389" s="6"/>
      <c r="BS1389" s="6"/>
      <c r="BT1389" s="7"/>
    </row>
    <row r="1390" spans="1:72" x14ac:dyDescent="0.2">
      <c r="A1390" s="42"/>
      <c r="B1390" s="42"/>
      <c r="C1390" s="42"/>
      <c r="D1390" s="63"/>
      <c r="E1390" s="45"/>
      <c r="F1390" s="42"/>
      <c r="G1390" s="42"/>
      <c r="H1390" s="42"/>
      <c r="I1390" s="42"/>
      <c r="J1390" s="42"/>
      <c r="K1390" s="42"/>
      <c r="L1390" s="4" t="s">
        <v>20</v>
      </c>
      <c r="M1390" s="14">
        <v>41457</v>
      </c>
      <c r="N1390" s="14">
        <v>42827</v>
      </c>
      <c r="O1390" s="22" t="s">
        <v>892</v>
      </c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  <c r="AO1390" s="6"/>
      <c r="AP1390" s="6"/>
      <c r="AQ1390" s="6"/>
      <c r="AR1390" s="6"/>
      <c r="AS1390" s="6"/>
      <c r="AT1390" s="6"/>
      <c r="AU1390" s="6"/>
      <c r="AV1390" s="6"/>
      <c r="AW1390" s="6"/>
      <c r="AX1390" s="6"/>
      <c r="AY1390" s="6"/>
      <c r="AZ1390" s="6"/>
      <c r="BA1390" s="6"/>
      <c r="BB1390" s="6"/>
      <c r="BC1390" s="6"/>
      <c r="BD1390" s="6"/>
      <c r="BE1390" s="6"/>
      <c r="BF1390" s="6"/>
      <c r="BG1390" s="6"/>
      <c r="BH1390" s="6"/>
      <c r="BI1390" s="6"/>
      <c r="BJ1390" s="6"/>
      <c r="BK1390" s="6"/>
      <c r="BL1390" s="6"/>
      <c r="BM1390" s="6"/>
      <c r="BN1390" s="6"/>
      <c r="BO1390" s="6"/>
      <c r="BP1390" s="6"/>
      <c r="BQ1390" s="6"/>
      <c r="BR1390" s="6"/>
      <c r="BS1390" s="6"/>
      <c r="BT1390" s="7"/>
    </row>
    <row r="1391" spans="1:72" x14ac:dyDescent="0.2">
      <c r="A1391" s="42"/>
      <c r="B1391" s="42"/>
      <c r="C1391" s="42"/>
      <c r="D1391" s="63"/>
      <c r="E1391" s="45"/>
      <c r="F1391" s="42"/>
      <c r="G1391" s="42"/>
      <c r="H1391" s="42"/>
      <c r="I1391" s="42"/>
      <c r="J1391" s="42"/>
      <c r="K1391" s="42"/>
      <c r="L1391" s="4" t="s">
        <v>890</v>
      </c>
      <c r="M1391" s="14">
        <v>41091</v>
      </c>
      <c r="N1391" s="14">
        <v>41455</v>
      </c>
      <c r="O1391" s="22" t="s">
        <v>893</v>
      </c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  <c r="AO1391" s="6"/>
      <c r="AP1391" s="6"/>
      <c r="AQ1391" s="6"/>
      <c r="AR1391" s="6"/>
      <c r="AS1391" s="6"/>
      <c r="AT1391" s="6"/>
      <c r="AU1391" s="6"/>
      <c r="AV1391" s="6"/>
      <c r="AW1391" s="6"/>
      <c r="AX1391" s="6"/>
      <c r="AY1391" s="6"/>
      <c r="AZ1391" s="6"/>
      <c r="BA1391" s="6"/>
      <c r="BB1391" s="6"/>
      <c r="BC1391" s="6"/>
      <c r="BD1391" s="6"/>
      <c r="BE1391" s="6"/>
      <c r="BF1391" s="6"/>
      <c r="BG1391" s="6"/>
      <c r="BH1391" s="6"/>
      <c r="BI1391" s="6"/>
      <c r="BJ1391" s="6"/>
      <c r="BK1391" s="6"/>
      <c r="BL1391" s="6"/>
      <c r="BM1391" s="6"/>
      <c r="BN1391" s="6"/>
      <c r="BO1391" s="6"/>
      <c r="BP1391" s="6"/>
      <c r="BQ1391" s="6"/>
      <c r="BR1391" s="6"/>
      <c r="BS1391" s="6"/>
      <c r="BT1391" s="7"/>
    </row>
    <row r="1392" spans="1:72" x14ac:dyDescent="0.2">
      <c r="A1392" s="43"/>
      <c r="B1392" s="43"/>
      <c r="C1392" s="43"/>
      <c r="D1392" s="64"/>
      <c r="E1392" s="46"/>
      <c r="F1392" s="43"/>
      <c r="G1392" s="43"/>
      <c r="H1392" s="43"/>
      <c r="I1392" s="43"/>
      <c r="J1392" s="43"/>
      <c r="K1392" s="43"/>
      <c r="L1392" s="4" t="s">
        <v>891</v>
      </c>
      <c r="M1392" s="14">
        <v>38049</v>
      </c>
      <c r="N1392" s="14">
        <v>38168</v>
      </c>
      <c r="O1392" s="22" t="s">
        <v>147</v>
      </c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  <c r="AO1392" s="6"/>
      <c r="AP1392" s="6"/>
      <c r="AQ1392" s="6"/>
      <c r="AR1392" s="6"/>
      <c r="AS1392" s="6"/>
      <c r="AT1392" s="6"/>
      <c r="AU1392" s="6"/>
      <c r="AV1392" s="6"/>
      <c r="AW1392" s="6"/>
      <c r="AX1392" s="6"/>
      <c r="AY1392" s="6"/>
      <c r="AZ1392" s="6"/>
      <c r="BA1392" s="6"/>
      <c r="BB1392" s="6"/>
      <c r="BC1392" s="6"/>
      <c r="BD1392" s="6"/>
      <c r="BE1392" s="6"/>
      <c r="BF1392" s="6"/>
      <c r="BG1392" s="6"/>
      <c r="BH1392" s="6"/>
      <c r="BI1392" s="6"/>
      <c r="BJ1392" s="6"/>
      <c r="BK1392" s="6"/>
      <c r="BL1392" s="6"/>
      <c r="BM1392" s="6"/>
      <c r="BN1392" s="6"/>
      <c r="BO1392" s="6"/>
      <c r="BP1392" s="6"/>
      <c r="BQ1392" s="6"/>
      <c r="BR1392" s="6"/>
      <c r="BS1392" s="6"/>
      <c r="BT1392" s="7"/>
    </row>
    <row r="1393" spans="1:72" ht="15" customHeight="1" x14ac:dyDescent="0.2">
      <c r="A1393" s="39" t="s">
        <v>614</v>
      </c>
      <c r="B1393" s="39" t="s">
        <v>1945</v>
      </c>
      <c r="C1393" s="39" t="s">
        <v>217</v>
      </c>
      <c r="D1393" s="77" t="s">
        <v>633</v>
      </c>
      <c r="E1393" s="39">
        <v>5460400</v>
      </c>
      <c r="F1393" s="39">
        <v>4121</v>
      </c>
      <c r="G1393" s="39" t="s">
        <v>282</v>
      </c>
      <c r="H1393" s="39" t="s">
        <v>274</v>
      </c>
      <c r="I1393" s="39" t="s">
        <v>508</v>
      </c>
      <c r="J1393" s="39" t="s">
        <v>197</v>
      </c>
      <c r="K1393" s="39" t="s">
        <v>395</v>
      </c>
      <c r="L1393" s="4" t="s">
        <v>20</v>
      </c>
      <c r="M1393" s="14">
        <v>42767</v>
      </c>
      <c r="N1393" s="4" t="s">
        <v>25</v>
      </c>
      <c r="O1393" s="22" t="s">
        <v>1945</v>
      </c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/>
      <c r="AV1393" s="6"/>
      <c r="AW1393" s="6"/>
      <c r="AX1393" s="6"/>
      <c r="AY1393" s="6"/>
      <c r="AZ1393" s="6"/>
      <c r="BA1393" s="6"/>
      <c r="BB1393" s="6"/>
      <c r="BC1393" s="6"/>
      <c r="BD1393" s="6"/>
      <c r="BE1393" s="6"/>
      <c r="BF1393" s="6"/>
      <c r="BG1393" s="6"/>
      <c r="BH1393" s="6"/>
      <c r="BI1393" s="6"/>
      <c r="BJ1393" s="6"/>
      <c r="BK1393" s="6"/>
      <c r="BL1393" s="6"/>
      <c r="BM1393" s="6"/>
      <c r="BN1393" s="6"/>
      <c r="BO1393" s="6"/>
      <c r="BP1393" s="6"/>
      <c r="BQ1393" s="6"/>
      <c r="BR1393" s="6"/>
      <c r="BS1393" s="6"/>
      <c r="BT1393" s="7"/>
    </row>
    <row r="1394" spans="1:72" x14ac:dyDescent="0.2">
      <c r="A1394" s="40"/>
      <c r="B1394" s="40"/>
      <c r="C1394" s="40"/>
      <c r="D1394" s="78"/>
      <c r="E1394" s="40"/>
      <c r="F1394" s="40"/>
      <c r="G1394" s="40"/>
      <c r="H1394" s="40"/>
      <c r="I1394" s="40"/>
      <c r="J1394" s="40"/>
      <c r="K1394" s="40"/>
      <c r="L1394" s="4" t="s">
        <v>20</v>
      </c>
      <c r="M1394" s="14">
        <v>42583</v>
      </c>
      <c r="N1394" s="14">
        <v>42766</v>
      </c>
      <c r="O1394" s="22" t="s">
        <v>615</v>
      </c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/>
      <c r="AV1394" s="6"/>
      <c r="AW1394" s="6"/>
      <c r="AX1394" s="6"/>
      <c r="AY1394" s="6"/>
      <c r="AZ1394" s="6"/>
      <c r="BA1394" s="6"/>
      <c r="BB1394" s="6"/>
      <c r="BC1394" s="6"/>
      <c r="BD1394" s="6"/>
      <c r="BE1394" s="6"/>
      <c r="BF1394" s="6"/>
      <c r="BG1394" s="6"/>
      <c r="BH1394" s="6"/>
      <c r="BI1394" s="6"/>
      <c r="BJ1394" s="6"/>
      <c r="BK1394" s="6"/>
      <c r="BL1394" s="6"/>
      <c r="BM1394" s="6"/>
      <c r="BN1394" s="6"/>
      <c r="BO1394" s="6"/>
      <c r="BP1394" s="6"/>
      <c r="BQ1394" s="6"/>
      <c r="BR1394" s="6"/>
      <c r="BS1394" s="6"/>
      <c r="BT1394" s="7"/>
    </row>
    <row r="1395" spans="1:72" x14ac:dyDescent="0.2">
      <c r="A1395" s="40"/>
      <c r="B1395" s="40"/>
      <c r="C1395" s="40"/>
      <c r="D1395" s="78"/>
      <c r="E1395" s="40"/>
      <c r="F1395" s="40"/>
      <c r="G1395" s="40"/>
      <c r="H1395" s="40"/>
      <c r="I1395" s="40"/>
      <c r="J1395" s="40"/>
      <c r="K1395" s="40"/>
      <c r="L1395" s="4" t="s">
        <v>616</v>
      </c>
      <c r="M1395" s="14">
        <v>42430</v>
      </c>
      <c r="N1395" s="14">
        <v>42581</v>
      </c>
      <c r="O1395" s="22" t="s">
        <v>617</v>
      </c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  <c r="AO1395" s="6"/>
      <c r="AP1395" s="6"/>
      <c r="AQ1395" s="6"/>
      <c r="AR1395" s="6"/>
      <c r="AS1395" s="6"/>
      <c r="AT1395" s="6"/>
      <c r="AU1395" s="6"/>
      <c r="AV1395" s="6"/>
      <c r="AW1395" s="6"/>
      <c r="AX1395" s="6"/>
      <c r="AY1395" s="6"/>
      <c r="AZ1395" s="6"/>
      <c r="BA1395" s="6"/>
      <c r="BB1395" s="6"/>
      <c r="BC1395" s="6"/>
      <c r="BD1395" s="6"/>
      <c r="BE1395" s="6"/>
      <c r="BF1395" s="6"/>
      <c r="BG1395" s="6"/>
      <c r="BH1395" s="6"/>
      <c r="BI1395" s="6"/>
      <c r="BJ1395" s="6"/>
      <c r="BK1395" s="6"/>
      <c r="BL1395" s="6"/>
      <c r="BM1395" s="6"/>
      <c r="BN1395" s="6"/>
      <c r="BO1395" s="6"/>
      <c r="BP1395" s="6"/>
      <c r="BQ1395" s="6"/>
      <c r="BR1395" s="6"/>
      <c r="BS1395" s="6"/>
      <c r="BT1395" s="7"/>
    </row>
    <row r="1396" spans="1:72" x14ac:dyDescent="0.2">
      <c r="A1396" s="40"/>
      <c r="B1396" s="40"/>
      <c r="C1396" s="40"/>
      <c r="D1396" s="78"/>
      <c r="E1396" s="40"/>
      <c r="F1396" s="40"/>
      <c r="G1396" s="40"/>
      <c r="H1396" s="40"/>
      <c r="I1396" s="40"/>
      <c r="J1396" s="40"/>
      <c r="K1396" s="40"/>
      <c r="L1396" s="4" t="s">
        <v>618</v>
      </c>
      <c r="M1396" s="14">
        <v>41913</v>
      </c>
      <c r="N1396" s="14">
        <v>42370</v>
      </c>
      <c r="O1396" s="22" t="s">
        <v>619</v>
      </c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/>
      <c r="AV1396" s="6"/>
      <c r="AW1396" s="6"/>
      <c r="AX1396" s="6"/>
      <c r="AY1396" s="6"/>
      <c r="AZ1396" s="6"/>
      <c r="BA1396" s="6"/>
      <c r="BB1396" s="6"/>
      <c r="BC1396" s="6"/>
      <c r="BD1396" s="6"/>
      <c r="BE1396" s="6"/>
      <c r="BF1396" s="6"/>
      <c r="BG1396" s="6"/>
      <c r="BH1396" s="6"/>
      <c r="BI1396" s="6"/>
      <c r="BJ1396" s="6"/>
      <c r="BK1396" s="6"/>
      <c r="BL1396" s="6"/>
      <c r="BM1396" s="6"/>
      <c r="BN1396" s="6"/>
      <c r="BO1396" s="6"/>
      <c r="BP1396" s="6"/>
      <c r="BQ1396" s="6"/>
      <c r="BR1396" s="6"/>
      <c r="BS1396" s="6"/>
      <c r="BT1396" s="7"/>
    </row>
    <row r="1397" spans="1:72" x14ac:dyDescent="0.2">
      <c r="A1397" s="40"/>
      <c r="B1397" s="40"/>
      <c r="C1397" s="40"/>
      <c r="D1397" s="78"/>
      <c r="E1397" s="40"/>
      <c r="F1397" s="40"/>
      <c r="G1397" s="40"/>
      <c r="H1397" s="40"/>
      <c r="I1397" s="40"/>
      <c r="J1397" s="40"/>
      <c r="K1397" s="40"/>
      <c r="L1397" s="4" t="s">
        <v>620</v>
      </c>
      <c r="M1397" s="14">
        <v>41030</v>
      </c>
      <c r="N1397" s="14">
        <v>41943</v>
      </c>
      <c r="O1397" s="22" t="s">
        <v>621</v>
      </c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/>
      <c r="AV1397" s="6"/>
      <c r="AW1397" s="6"/>
      <c r="AX1397" s="6"/>
      <c r="AY1397" s="6"/>
      <c r="AZ1397" s="6"/>
      <c r="BA1397" s="6"/>
      <c r="BB1397" s="6"/>
      <c r="BC1397" s="6"/>
      <c r="BD1397" s="6"/>
      <c r="BE1397" s="6"/>
      <c r="BF1397" s="6"/>
      <c r="BG1397" s="6"/>
      <c r="BH1397" s="6"/>
      <c r="BI1397" s="6"/>
      <c r="BJ1397" s="6"/>
      <c r="BK1397" s="6"/>
      <c r="BL1397" s="6"/>
      <c r="BM1397" s="6"/>
      <c r="BN1397" s="6"/>
      <c r="BO1397" s="6"/>
      <c r="BP1397" s="6"/>
      <c r="BQ1397" s="6"/>
      <c r="BR1397" s="6"/>
      <c r="BS1397" s="6"/>
      <c r="BT1397" s="7"/>
    </row>
    <row r="1398" spans="1:72" x14ac:dyDescent="0.2">
      <c r="A1398" s="40"/>
      <c r="B1398" s="40"/>
      <c r="C1398" s="40"/>
      <c r="D1398" s="78"/>
      <c r="E1398" s="40"/>
      <c r="F1398" s="40"/>
      <c r="G1398" s="40"/>
      <c r="H1398" s="40"/>
      <c r="I1398" s="40"/>
      <c r="J1398" s="40"/>
      <c r="K1398" s="40"/>
      <c r="L1398" s="4" t="s">
        <v>622</v>
      </c>
      <c r="M1398" s="14">
        <v>39661</v>
      </c>
      <c r="N1398" s="14">
        <v>40512</v>
      </c>
      <c r="O1398" s="22" t="s">
        <v>623</v>
      </c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  <c r="AO1398" s="6"/>
      <c r="AP1398" s="6"/>
      <c r="AQ1398" s="6"/>
      <c r="AR1398" s="6"/>
      <c r="AS1398" s="6"/>
      <c r="AT1398" s="6"/>
      <c r="AU1398" s="6"/>
      <c r="AV1398" s="6"/>
      <c r="AW1398" s="6"/>
      <c r="AX1398" s="6"/>
      <c r="AY1398" s="6"/>
      <c r="AZ1398" s="6"/>
      <c r="BA1398" s="6"/>
      <c r="BB1398" s="6"/>
      <c r="BC1398" s="6"/>
      <c r="BD1398" s="6"/>
      <c r="BE1398" s="6"/>
      <c r="BF1398" s="6"/>
      <c r="BG1398" s="6"/>
      <c r="BH1398" s="6"/>
      <c r="BI1398" s="6"/>
      <c r="BJ1398" s="6"/>
      <c r="BK1398" s="6"/>
      <c r="BL1398" s="6"/>
      <c r="BM1398" s="6"/>
      <c r="BN1398" s="6"/>
      <c r="BO1398" s="6"/>
      <c r="BP1398" s="6"/>
      <c r="BQ1398" s="6"/>
      <c r="BR1398" s="6"/>
      <c r="BS1398" s="6"/>
      <c r="BT1398" s="7"/>
    </row>
    <row r="1399" spans="1:72" x14ac:dyDescent="0.2">
      <c r="A1399" s="40"/>
      <c r="B1399" s="40"/>
      <c r="C1399" s="40"/>
      <c r="D1399" s="78"/>
      <c r="E1399" s="40"/>
      <c r="F1399" s="40"/>
      <c r="G1399" s="40"/>
      <c r="H1399" s="40"/>
      <c r="I1399" s="40"/>
      <c r="J1399" s="40"/>
      <c r="K1399" s="40"/>
      <c r="L1399" s="4" t="s">
        <v>624</v>
      </c>
      <c r="M1399" s="14">
        <v>39448</v>
      </c>
      <c r="N1399" s="14">
        <v>39690</v>
      </c>
      <c r="O1399" s="22" t="s">
        <v>625</v>
      </c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  <c r="AO1399" s="6"/>
      <c r="AP1399" s="6"/>
      <c r="AQ1399" s="6"/>
      <c r="AR1399" s="6"/>
      <c r="AS1399" s="6"/>
      <c r="AT1399" s="6"/>
      <c r="AU1399" s="6"/>
      <c r="AV1399" s="6"/>
      <c r="AW1399" s="6"/>
      <c r="AX1399" s="6"/>
      <c r="AY1399" s="6"/>
      <c r="AZ1399" s="6"/>
      <c r="BA1399" s="6"/>
      <c r="BB1399" s="6"/>
      <c r="BC1399" s="6"/>
      <c r="BD1399" s="6"/>
      <c r="BE1399" s="6"/>
      <c r="BF1399" s="6"/>
      <c r="BG1399" s="6"/>
      <c r="BH1399" s="6"/>
      <c r="BI1399" s="6"/>
      <c r="BJ1399" s="6"/>
      <c r="BK1399" s="6"/>
      <c r="BL1399" s="6"/>
      <c r="BM1399" s="6"/>
      <c r="BN1399" s="6"/>
      <c r="BO1399" s="6"/>
      <c r="BP1399" s="6"/>
      <c r="BQ1399" s="6"/>
      <c r="BR1399" s="6"/>
      <c r="BS1399" s="6"/>
      <c r="BT1399" s="7"/>
    </row>
    <row r="1400" spans="1:72" x14ac:dyDescent="0.2">
      <c r="A1400" s="40"/>
      <c r="B1400" s="40"/>
      <c r="C1400" s="40"/>
      <c r="D1400" s="78"/>
      <c r="E1400" s="40"/>
      <c r="F1400" s="40"/>
      <c r="G1400" s="40"/>
      <c r="H1400" s="40"/>
      <c r="I1400" s="40"/>
      <c r="J1400" s="40"/>
      <c r="K1400" s="40"/>
      <c r="L1400" s="4" t="s">
        <v>624</v>
      </c>
      <c r="M1400" s="14">
        <v>39142</v>
      </c>
      <c r="N1400" s="14">
        <v>39477</v>
      </c>
      <c r="O1400" s="22" t="s">
        <v>626</v>
      </c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  <c r="AO1400" s="6"/>
      <c r="AP1400" s="6"/>
      <c r="AQ1400" s="6"/>
      <c r="AR1400" s="6"/>
      <c r="AS1400" s="6"/>
      <c r="AT1400" s="6"/>
      <c r="AU1400" s="6"/>
      <c r="AV1400" s="6"/>
      <c r="AW1400" s="6"/>
      <c r="AX1400" s="6"/>
      <c r="AY1400" s="6"/>
      <c r="AZ1400" s="6"/>
      <c r="BA1400" s="6"/>
      <c r="BB1400" s="6"/>
      <c r="BC1400" s="6"/>
      <c r="BD1400" s="6"/>
      <c r="BE1400" s="6"/>
      <c r="BF1400" s="6"/>
      <c r="BG1400" s="6"/>
      <c r="BH1400" s="6"/>
      <c r="BI1400" s="6"/>
      <c r="BJ1400" s="6"/>
      <c r="BK1400" s="6"/>
      <c r="BL1400" s="6"/>
      <c r="BM1400" s="6"/>
      <c r="BN1400" s="6"/>
      <c r="BO1400" s="6"/>
      <c r="BP1400" s="6"/>
      <c r="BQ1400" s="6"/>
      <c r="BR1400" s="6"/>
      <c r="BS1400" s="6"/>
      <c r="BT1400" s="7"/>
    </row>
    <row r="1401" spans="1:72" x14ac:dyDescent="0.2">
      <c r="A1401" s="40"/>
      <c r="B1401" s="40"/>
      <c r="C1401" s="40"/>
      <c r="D1401" s="78"/>
      <c r="E1401" s="40"/>
      <c r="F1401" s="40"/>
      <c r="G1401" s="40"/>
      <c r="H1401" s="40"/>
      <c r="I1401" s="40"/>
      <c r="J1401" s="40"/>
      <c r="K1401" s="40"/>
      <c r="L1401" s="4" t="s">
        <v>627</v>
      </c>
      <c r="M1401" s="14">
        <v>38637</v>
      </c>
      <c r="N1401" s="14">
        <v>39160</v>
      </c>
      <c r="O1401" s="22" t="s">
        <v>628</v>
      </c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  <c r="AO1401" s="6"/>
      <c r="AP1401" s="6"/>
      <c r="AQ1401" s="6"/>
      <c r="AR1401" s="6"/>
      <c r="AS1401" s="6"/>
      <c r="AT1401" s="6"/>
      <c r="AU1401" s="6"/>
      <c r="AV1401" s="6"/>
      <c r="AW1401" s="6"/>
      <c r="AX1401" s="6"/>
      <c r="AY1401" s="6"/>
      <c r="AZ1401" s="6"/>
      <c r="BA1401" s="6"/>
      <c r="BB1401" s="6"/>
      <c r="BC1401" s="6"/>
      <c r="BD1401" s="6"/>
      <c r="BE1401" s="6"/>
      <c r="BF1401" s="6"/>
      <c r="BG1401" s="6"/>
      <c r="BH1401" s="6"/>
      <c r="BI1401" s="6"/>
      <c r="BJ1401" s="6"/>
      <c r="BK1401" s="6"/>
      <c r="BL1401" s="6"/>
      <c r="BM1401" s="6"/>
      <c r="BN1401" s="6"/>
      <c r="BO1401" s="6"/>
      <c r="BP1401" s="6"/>
      <c r="BQ1401" s="6"/>
      <c r="BR1401" s="6"/>
      <c r="BS1401" s="6"/>
      <c r="BT1401" s="7"/>
    </row>
    <row r="1402" spans="1:72" x14ac:dyDescent="0.2">
      <c r="A1402" s="59"/>
      <c r="B1402" s="59"/>
      <c r="C1402" s="59"/>
      <c r="D1402" s="79"/>
      <c r="E1402" s="59"/>
      <c r="F1402" s="59"/>
      <c r="G1402" s="59"/>
      <c r="H1402" s="59"/>
      <c r="I1402" s="59"/>
      <c r="J1402" s="59"/>
      <c r="K1402" s="59"/>
      <c r="L1402" s="4" t="s">
        <v>624</v>
      </c>
      <c r="M1402" s="14">
        <v>38169</v>
      </c>
      <c r="N1402" s="14">
        <v>39172</v>
      </c>
      <c r="O1402" s="22" t="s">
        <v>629</v>
      </c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  <c r="AO1402" s="6"/>
      <c r="AP1402" s="6"/>
      <c r="AQ1402" s="6"/>
      <c r="AR1402" s="6"/>
      <c r="AS1402" s="6"/>
      <c r="AT1402" s="6"/>
      <c r="AU1402" s="6"/>
      <c r="AV1402" s="6"/>
      <c r="AW1402" s="6"/>
      <c r="AX1402" s="6"/>
      <c r="AY1402" s="6"/>
      <c r="AZ1402" s="6"/>
      <c r="BA1402" s="6"/>
      <c r="BB1402" s="6"/>
      <c r="BC1402" s="6"/>
      <c r="BD1402" s="6"/>
      <c r="BE1402" s="6"/>
      <c r="BF1402" s="6"/>
      <c r="BG1402" s="6"/>
      <c r="BH1402" s="6"/>
      <c r="BI1402" s="6"/>
      <c r="BJ1402" s="6"/>
      <c r="BK1402" s="6"/>
      <c r="BL1402" s="6"/>
      <c r="BM1402" s="6"/>
      <c r="BN1402" s="6"/>
      <c r="BO1402" s="6"/>
      <c r="BP1402" s="6"/>
      <c r="BQ1402" s="6"/>
      <c r="BR1402" s="6"/>
      <c r="BS1402" s="6"/>
      <c r="BT1402" s="7"/>
    </row>
    <row r="1403" spans="1:72" ht="15" customHeight="1" x14ac:dyDescent="0.2">
      <c r="A1403" s="39" t="s">
        <v>3016</v>
      </c>
      <c r="B1403" s="39" t="s">
        <v>3017</v>
      </c>
      <c r="C1403" s="39" t="s">
        <v>3019</v>
      </c>
      <c r="D1403" s="80" t="s">
        <v>3018</v>
      </c>
      <c r="E1403" s="39">
        <v>2617600</v>
      </c>
      <c r="F1403" s="39" t="s">
        <v>1645</v>
      </c>
      <c r="G1403" s="39" t="s">
        <v>282</v>
      </c>
      <c r="H1403" s="39" t="s">
        <v>2751</v>
      </c>
      <c r="I1403" s="39" t="s">
        <v>393</v>
      </c>
      <c r="J1403" s="39" t="s">
        <v>3020</v>
      </c>
      <c r="K1403" s="39"/>
      <c r="L1403" s="4" t="s">
        <v>820</v>
      </c>
      <c r="M1403" s="14">
        <v>43314</v>
      </c>
      <c r="N1403" s="4" t="s">
        <v>2237</v>
      </c>
      <c r="O1403" s="22" t="s">
        <v>3021</v>
      </c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  <c r="AN1403" s="6"/>
      <c r="AO1403" s="6"/>
      <c r="AP1403" s="6"/>
      <c r="AQ1403" s="6"/>
      <c r="AR1403" s="6"/>
      <c r="AS1403" s="6"/>
      <c r="AT1403" s="6"/>
      <c r="AU1403" s="6"/>
      <c r="AV1403" s="6"/>
      <c r="AW1403" s="6"/>
      <c r="AX1403" s="6"/>
      <c r="AY1403" s="6"/>
      <c r="AZ1403" s="6"/>
      <c r="BA1403" s="6"/>
      <c r="BB1403" s="6"/>
      <c r="BC1403" s="6"/>
      <c r="BD1403" s="6"/>
      <c r="BE1403" s="6"/>
      <c r="BF1403" s="6"/>
      <c r="BG1403" s="6"/>
      <c r="BH1403" s="6"/>
      <c r="BI1403" s="6"/>
      <c r="BJ1403" s="6"/>
      <c r="BK1403" s="6"/>
      <c r="BL1403" s="6"/>
      <c r="BM1403" s="6"/>
      <c r="BN1403" s="6"/>
      <c r="BO1403" s="6"/>
      <c r="BP1403" s="6"/>
      <c r="BQ1403" s="6"/>
      <c r="BR1403" s="6"/>
      <c r="BS1403" s="6"/>
      <c r="BT1403" s="7"/>
    </row>
    <row r="1404" spans="1:72" x14ac:dyDescent="0.2">
      <c r="A1404" s="40"/>
      <c r="B1404" s="40"/>
      <c r="C1404" s="40"/>
      <c r="D1404" s="78"/>
      <c r="E1404" s="40"/>
      <c r="F1404" s="40"/>
      <c r="G1404" s="40"/>
      <c r="H1404" s="40"/>
      <c r="I1404" s="40"/>
      <c r="J1404" s="40"/>
      <c r="K1404" s="40"/>
      <c r="L1404" s="4" t="s">
        <v>3023</v>
      </c>
      <c r="M1404" s="14">
        <v>42887</v>
      </c>
      <c r="N1404" s="14">
        <v>43221</v>
      </c>
      <c r="O1404" s="22" t="s">
        <v>3024</v>
      </c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  <c r="AO1404" s="6"/>
      <c r="AP1404" s="6"/>
      <c r="AQ1404" s="6"/>
      <c r="AR1404" s="6"/>
      <c r="AS1404" s="6"/>
      <c r="AT1404" s="6"/>
      <c r="AU1404" s="6"/>
      <c r="AV1404" s="6"/>
      <c r="AW1404" s="6"/>
      <c r="AX1404" s="6"/>
      <c r="AY1404" s="6"/>
      <c r="AZ1404" s="6"/>
      <c r="BA1404" s="6"/>
      <c r="BB1404" s="6"/>
      <c r="BC1404" s="6"/>
      <c r="BD1404" s="6"/>
      <c r="BE1404" s="6"/>
      <c r="BF1404" s="6"/>
      <c r="BG1404" s="6"/>
      <c r="BH1404" s="6"/>
      <c r="BI1404" s="6"/>
      <c r="BJ1404" s="6"/>
      <c r="BK1404" s="6"/>
      <c r="BL1404" s="6"/>
      <c r="BM1404" s="6"/>
      <c r="BN1404" s="6"/>
      <c r="BO1404" s="6"/>
      <c r="BP1404" s="6"/>
      <c r="BQ1404" s="6"/>
      <c r="BR1404" s="6"/>
      <c r="BS1404" s="6"/>
      <c r="BT1404" s="7"/>
    </row>
    <row r="1405" spans="1:72" x14ac:dyDescent="0.2">
      <c r="A1405" s="40"/>
      <c r="B1405" s="40"/>
      <c r="C1405" s="40"/>
      <c r="D1405" s="78"/>
      <c r="E1405" s="40"/>
      <c r="F1405" s="40"/>
      <c r="G1405" s="40"/>
      <c r="H1405" s="40"/>
      <c r="I1405" s="40"/>
      <c r="J1405" s="40"/>
      <c r="K1405" s="40"/>
      <c r="L1405" s="4" t="s">
        <v>3025</v>
      </c>
      <c r="M1405" s="14">
        <v>42826</v>
      </c>
      <c r="N1405" s="14">
        <v>42856</v>
      </c>
      <c r="O1405" s="22" t="s">
        <v>2614</v>
      </c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/>
      <c r="AV1405" s="6"/>
      <c r="AW1405" s="6"/>
      <c r="AX1405" s="6"/>
      <c r="AY1405" s="6"/>
      <c r="AZ1405" s="6"/>
      <c r="BA1405" s="6"/>
      <c r="BB1405" s="6"/>
      <c r="BC1405" s="6"/>
      <c r="BD1405" s="6"/>
      <c r="BE1405" s="6"/>
      <c r="BF1405" s="6"/>
      <c r="BG1405" s="6"/>
      <c r="BH1405" s="6"/>
      <c r="BI1405" s="6"/>
      <c r="BJ1405" s="6"/>
      <c r="BK1405" s="6"/>
      <c r="BL1405" s="6"/>
      <c r="BM1405" s="6"/>
      <c r="BN1405" s="6"/>
      <c r="BO1405" s="6"/>
      <c r="BP1405" s="6"/>
      <c r="BQ1405" s="6"/>
      <c r="BR1405" s="6"/>
      <c r="BS1405" s="6"/>
      <c r="BT1405" s="7"/>
    </row>
    <row r="1406" spans="1:72" x14ac:dyDescent="0.2">
      <c r="A1406" s="40"/>
      <c r="B1406" s="40"/>
      <c r="C1406" s="40"/>
      <c r="D1406" s="78"/>
      <c r="E1406" s="40"/>
      <c r="F1406" s="40"/>
      <c r="G1406" s="40"/>
      <c r="H1406" s="40"/>
      <c r="I1406" s="40"/>
      <c r="J1406" s="40"/>
      <c r="K1406" s="40"/>
      <c r="L1406" s="4" t="s">
        <v>3022</v>
      </c>
      <c r="M1406" s="14">
        <v>40057</v>
      </c>
      <c r="N1406" s="14">
        <v>42705</v>
      </c>
      <c r="O1406" s="22" t="s">
        <v>3020</v>
      </c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  <c r="AO1406" s="6"/>
      <c r="AP1406" s="6"/>
      <c r="AQ1406" s="6"/>
      <c r="AR1406" s="6"/>
      <c r="AS1406" s="6"/>
      <c r="AT1406" s="6"/>
      <c r="AU1406" s="6"/>
      <c r="AV1406" s="6"/>
      <c r="AW1406" s="6"/>
      <c r="AX1406" s="6"/>
      <c r="AY1406" s="6"/>
      <c r="AZ1406" s="6"/>
      <c r="BA1406" s="6"/>
      <c r="BB1406" s="6"/>
      <c r="BC1406" s="6"/>
      <c r="BD1406" s="6"/>
      <c r="BE1406" s="6"/>
      <c r="BF1406" s="6"/>
      <c r="BG1406" s="6"/>
      <c r="BH1406" s="6"/>
      <c r="BI1406" s="6"/>
      <c r="BJ1406" s="6"/>
      <c r="BK1406" s="6"/>
      <c r="BL1406" s="6"/>
      <c r="BM1406" s="6"/>
      <c r="BN1406" s="6"/>
      <c r="BO1406" s="6"/>
      <c r="BP1406" s="6"/>
      <c r="BQ1406" s="6"/>
      <c r="BR1406" s="6"/>
      <c r="BS1406" s="6"/>
      <c r="BT1406" s="7"/>
    </row>
    <row r="1407" spans="1:72" x14ac:dyDescent="0.2">
      <c r="A1407" s="40"/>
      <c r="B1407" s="40"/>
      <c r="C1407" s="40"/>
      <c r="D1407" s="78"/>
      <c r="E1407" s="40"/>
      <c r="F1407" s="40"/>
      <c r="G1407" s="40"/>
      <c r="H1407" s="40"/>
      <c r="I1407" s="40"/>
      <c r="J1407" s="40"/>
      <c r="K1407" s="40"/>
      <c r="L1407" s="4" t="s">
        <v>3026</v>
      </c>
      <c r="M1407" s="14">
        <v>42401</v>
      </c>
      <c r="N1407" s="14">
        <v>42522</v>
      </c>
      <c r="O1407" s="22" t="s">
        <v>3027</v>
      </c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  <c r="AO1407" s="6"/>
      <c r="AP1407" s="6"/>
      <c r="AQ1407" s="6"/>
      <c r="AR1407" s="6"/>
      <c r="AS1407" s="6"/>
      <c r="AT1407" s="6"/>
      <c r="AU1407" s="6"/>
      <c r="AV1407" s="6"/>
      <c r="AW1407" s="6"/>
      <c r="AX1407" s="6"/>
      <c r="AY1407" s="6"/>
      <c r="AZ1407" s="6"/>
      <c r="BA1407" s="6"/>
      <c r="BB1407" s="6"/>
      <c r="BC1407" s="6"/>
      <c r="BD1407" s="6"/>
      <c r="BE1407" s="6"/>
      <c r="BF1407" s="6"/>
      <c r="BG1407" s="6"/>
      <c r="BH1407" s="6"/>
      <c r="BI1407" s="6"/>
      <c r="BJ1407" s="6"/>
      <c r="BK1407" s="6"/>
      <c r="BL1407" s="6"/>
      <c r="BM1407" s="6"/>
      <c r="BN1407" s="6"/>
      <c r="BO1407" s="6"/>
      <c r="BP1407" s="6"/>
      <c r="BQ1407" s="6"/>
      <c r="BR1407" s="6"/>
      <c r="BS1407" s="6"/>
      <c r="BT1407" s="7"/>
    </row>
    <row r="1408" spans="1:72" ht="15" customHeight="1" x14ac:dyDescent="0.2">
      <c r="A1408" s="68" t="s">
        <v>381</v>
      </c>
      <c r="B1408" s="71" t="s">
        <v>231</v>
      </c>
      <c r="C1408" s="71" t="s">
        <v>211</v>
      </c>
      <c r="D1408" s="54" t="s">
        <v>268</v>
      </c>
      <c r="E1408" s="71">
        <v>5460400</v>
      </c>
      <c r="F1408" s="71">
        <v>4318</v>
      </c>
      <c r="G1408" s="71" t="s">
        <v>282</v>
      </c>
      <c r="H1408" s="71" t="s">
        <v>21</v>
      </c>
      <c r="I1408" s="71" t="s">
        <v>24</v>
      </c>
      <c r="J1408" s="71" t="s">
        <v>37</v>
      </c>
      <c r="K1408" s="71" t="s">
        <v>1644</v>
      </c>
      <c r="L1408" s="4" t="s">
        <v>20</v>
      </c>
      <c r="M1408" s="16">
        <v>38940</v>
      </c>
      <c r="N1408" s="15" t="s">
        <v>25</v>
      </c>
      <c r="O1408" s="27" t="s">
        <v>231</v>
      </c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7"/>
    </row>
    <row r="1409" spans="1:72" x14ac:dyDescent="0.2">
      <c r="A1409" s="69"/>
      <c r="B1409" s="72"/>
      <c r="C1409" s="72"/>
      <c r="D1409" s="55"/>
      <c r="E1409" s="72"/>
      <c r="F1409" s="72"/>
      <c r="G1409" s="72"/>
      <c r="H1409" s="72"/>
      <c r="I1409" s="72"/>
      <c r="J1409" s="72"/>
      <c r="K1409" s="72"/>
      <c r="L1409" s="4" t="s">
        <v>20</v>
      </c>
      <c r="M1409" s="16">
        <v>38104</v>
      </c>
      <c r="N1409" s="16">
        <v>38939</v>
      </c>
      <c r="O1409" s="27" t="s">
        <v>1753</v>
      </c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7"/>
    </row>
    <row r="1410" spans="1:72" x14ac:dyDescent="0.2">
      <c r="A1410" s="69"/>
      <c r="B1410" s="72"/>
      <c r="C1410" s="72"/>
      <c r="D1410" s="55"/>
      <c r="E1410" s="72"/>
      <c r="F1410" s="72"/>
      <c r="G1410" s="72"/>
      <c r="H1410" s="72"/>
      <c r="I1410" s="72"/>
      <c r="J1410" s="72"/>
      <c r="K1410" s="72"/>
      <c r="L1410" s="15" t="s">
        <v>1837</v>
      </c>
      <c r="M1410" s="16">
        <v>37881</v>
      </c>
      <c r="N1410" s="16">
        <v>38078</v>
      </c>
      <c r="O1410" s="27" t="s">
        <v>1841</v>
      </c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6"/>
      <c r="AY1410" s="6"/>
      <c r="AZ1410" s="6"/>
      <c r="BA1410" s="6"/>
      <c r="BB1410" s="6"/>
      <c r="BC1410" s="6"/>
      <c r="BD1410" s="6"/>
      <c r="BE1410" s="6"/>
      <c r="BF1410" s="6"/>
      <c r="BG1410" s="6"/>
      <c r="BH1410" s="6"/>
      <c r="BI1410" s="6"/>
      <c r="BJ1410" s="6"/>
      <c r="BK1410" s="6"/>
      <c r="BL1410" s="6"/>
      <c r="BM1410" s="6"/>
      <c r="BN1410" s="6"/>
      <c r="BO1410" s="6"/>
      <c r="BP1410" s="6"/>
      <c r="BQ1410" s="6"/>
      <c r="BR1410" s="6"/>
      <c r="BS1410" s="6"/>
      <c r="BT1410" s="7"/>
    </row>
    <row r="1411" spans="1:72" x14ac:dyDescent="0.2">
      <c r="A1411" s="69"/>
      <c r="B1411" s="72"/>
      <c r="C1411" s="72"/>
      <c r="D1411" s="55"/>
      <c r="E1411" s="72"/>
      <c r="F1411" s="72"/>
      <c r="G1411" s="72"/>
      <c r="H1411" s="72"/>
      <c r="I1411" s="72"/>
      <c r="J1411" s="72"/>
      <c r="K1411" s="72"/>
      <c r="L1411" s="15" t="s">
        <v>855</v>
      </c>
      <c r="M1411" s="16">
        <v>36304</v>
      </c>
      <c r="N1411" s="16">
        <v>37612</v>
      </c>
      <c r="O1411" s="27" t="s">
        <v>1840</v>
      </c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/>
      <c r="AV1411" s="6"/>
      <c r="AW1411" s="6"/>
      <c r="AX1411" s="6"/>
      <c r="AY1411" s="6"/>
      <c r="AZ1411" s="6"/>
      <c r="BA1411" s="6"/>
      <c r="BB1411" s="6"/>
      <c r="BC1411" s="6"/>
      <c r="BD1411" s="6"/>
      <c r="BE1411" s="6"/>
      <c r="BF1411" s="6"/>
      <c r="BG1411" s="6"/>
      <c r="BH1411" s="6"/>
      <c r="BI1411" s="6"/>
      <c r="BJ1411" s="6"/>
      <c r="BK1411" s="6"/>
      <c r="BL1411" s="6"/>
      <c r="BM1411" s="6"/>
      <c r="BN1411" s="6"/>
      <c r="BO1411" s="6"/>
      <c r="BP1411" s="6"/>
      <c r="BQ1411" s="6"/>
      <c r="BR1411" s="6"/>
      <c r="BS1411" s="6"/>
      <c r="BT1411" s="7"/>
    </row>
    <row r="1412" spans="1:72" x14ac:dyDescent="0.2">
      <c r="A1412" s="69"/>
      <c r="B1412" s="72"/>
      <c r="C1412" s="72"/>
      <c r="D1412" s="55"/>
      <c r="E1412" s="72"/>
      <c r="F1412" s="72"/>
      <c r="G1412" s="72"/>
      <c r="H1412" s="72"/>
      <c r="I1412" s="72"/>
      <c r="J1412" s="72"/>
      <c r="K1412" s="72"/>
      <c r="L1412" s="15" t="s">
        <v>1836</v>
      </c>
      <c r="M1412" s="16">
        <v>35396</v>
      </c>
      <c r="N1412" s="16">
        <v>36069</v>
      </c>
      <c r="O1412" s="27" t="s">
        <v>1839</v>
      </c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  <c r="AO1412" s="6"/>
      <c r="AP1412" s="6"/>
      <c r="AQ1412" s="6"/>
      <c r="AR1412" s="6"/>
      <c r="AS1412" s="6"/>
      <c r="AT1412" s="6"/>
      <c r="AU1412" s="6"/>
      <c r="AV1412" s="6"/>
      <c r="AW1412" s="6"/>
      <c r="AX1412" s="6"/>
      <c r="AY1412" s="6"/>
      <c r="AZ1412" s="6"/>
      <c r="BA1412" s="6"/>
      <c r="BB1412" s="6"/>
      <c r="BC1412" s="6"/>
      <c r="BD1412" s="6"/>
      <c r="BE1412" s="6"/>
      <c r="BF1412" s="6"/>
      <c r="BG1412" s="6"/>
      <c r="BH1412" s="6"/>
      <c r="BI1412" s="6"/>
      <c r="BJ1412" s="6"/>
      <c r="BK1412" s="6"/>
      <c r="BL1412" s="6"/>
      <c r="BM1412" s="6"/>
      <c r="BN1412" s="6"/>
      <c r="BO1412" s="6"/>
      <c r="BP1412" s="6"/>
      <c r="BQ1412" s="6"/>
      <c r="BR1412" s="6"/>
      <c r="BS1412" s="6"/>
      <c r="BT1412" s="7"/>
    </row>
    <row r="1413" spans="1:72" x14ac:dyDescent="0.2">
      <c r="A1413" s="70"/>
      <c r="B1413" s="73"/>
      <c r="C1413" s="73"/>
      <c r="D1413" s="56"/>
      <c r="E1413" s="73"/>
      <c r="F1413" s="73"/>
      <c r="G1413" s="73"/>
      <c r="H1413" s="73"/>
      <c r="I1413" s="73"/>
      <c r="J1413" s="73"/>
      <c r="K1413" s="73"/>
      <c r="L1413" s="15" t="s">
        <v>1835</v>
      </c>
      <c r="M1413" s="16">
        <v>34898</v>
      </c>
      <c r="N1413" s="16">
        <v>35287</v>
      </c>
      <c r="O1413" s="27" t="s">
        <v>1838</v>
      </c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  <c r="AO1413" s="6"/>
      <c r="AP1413" s="6"/>
      <c r="AQ1413" s="6"/>
      <c r="AR1413" s="6"/>
      <c r="AS1413" s="6"/>
      <c r="AT1413" s="6"/>
      <c r="AU1413" s="6"/>
      <c r="AV1413" s="6"/>
      <c r="AW1413" s="6"/>
      <c r="AX1413" s="6"/>
      <c r="AY1413" s="6"/>
      <c r="AZ1413" s="6"/>
      <c r="BA1413" s="6"/>
      <c r="BB1413" s="6"/>
      <c r="BC1413" s="6"/>
      <c r="BD1413" s="6"/>
      <c r="BE1413" s="6"/>
      <c r="BF1413" s="6"/>
      <c r="BG1413" s="6"/>
      <c r="BH1413" s="6"/>
      <c r="BI1413" s="6"/>
      <c r="BJ1413" s="6"/>
      <c r="BK1413" s="6"/>
      <c r="BL1413" s="6"/>
      <c r="BM1413" s="6"/>
      <c r="BN1413" s="6"/>
      <c r="BO1413" s="6"/>
      <c r="BP1413" s="6"/>
      <c r="BQ1413" s="6"/>
      <c r="BR1413" s="6"/>
      <c r="BS1413" s="6"/>
      <c r="BT1413" s="7"/>
    </row>
    <row r="1414" spans="1:72" x14ac:dyDescent="0.2">
      <c r="A1414" s="71" t="s">
        <v>727</v>
      </c>
      <c r="B1414" s="71" t="s">
        <v>728</v>
      </c>
      <c r="C1414" s="71" t="s">
        <v>262</v>
      </c>
      <c r="D1414" s="74" t="s">
        <v>729</v>
      </c>
      <c r="E1414" s="71">
        <v>5460400</v>
      </c>
      <c r="F1414" s="71">
        <v>4144</v>
      </c>
      <c r="G1414" s="71" t="s">
        <v>282</v>
      </c>
      <c r="H1414" s="71" t="s">
        <v>21</v>
      </c>
      <c r="I1414" s="71" t="s">
        <v>24</v>
      </c>
      <c r="J1414" s="71" t="s">
        <v>661</v>
      </c>
      <c r="K1414" s="71"/>
      <c r="L1414" s="4" t="s">
        <v>20</v>
      </c>
      <c r="M1414" s="16">
        <v>42824</v>
      </c>
      <c r="N1414" s="15" t="s">
        <v>1922</v>
      </c>
      <c r="O1414" s="27" t="s">
        <v>728</v>
      </c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  <c r="AN1414" s="6"/>
      <c r="AO1414" s="6"/>
      <c r="AP1414" s="6"/>
      <c r="AQ1414" s="6"/>
      <c r="AR1414" s="6"/>
      <c r="AS1414" s="6"/>
      <c r="AT1414" s="6"/>
      <c r="AU1414" s="6"/>
      <c r="AV1414" s="6"/>
      <c r="AW1414" s="6"/>
      <c r="AX1414" s="6"/>
      <c r="AY1414" s="6"/>
      <c r="AZ1414" s="6"/>
      <c r="BA1414" s="6"/>
      <c r="BB1414" s="6"/>
      <c r="BC1414" s="6"/>
      <c r="BD1414" s="6"/>
      <c r="BE1414" s="6"/>
      <c r="BF1414" s="6"/>
      <c r="BG1414" s="6"/>
      <c r="BH1414" s="6"/>
      <c r="BI1414" s="6"/>
      <c r="BJ1414" s="6"/>
      <c r="BK1414" s="6"/>
      <c r="BL1414" s="6"/>
      <c r="BM1414" s="6"/>
      <c r="BN1414" s="6"/>
      <c r="BO1414" s="6"/>
      <c r="BP1414" s="6"/>
      <c r="BQ1414" s="6"/>
      <c r="BR1414" s="6"/>
      <c r="BS1414" s="6"/>
      <c r="BT1414" s="7"/>
    </row>
    <row r="1415" spans="1:72" x14ac:dyDescent="0.2">
      <c r="A1415" s="72"/>
      <c r="B1415" s="72"/>
      <c r="C1415" s="72"/>
      <c r="D1415" s="75"/>
      <c r="E1415" s="72"/>
      <c r="F1415" s="72"/>
      <c r="G1415" s="72"/>
      <c r="H1415" s="72"/>
      <c r="I1415" s="72"/>
      <c r="J1415" s="72"/>
      <c r="K1415" s="72"/>
      <c r="L1415" s="15" t="s">
        <v>676</v>
      </c>
      <c r="M1415" s="19">
        <v>2014</v>
      </c>
      <c r="N1415" s="19">
        <v>2017</v>
      </c>
      <c r="O1415" s="27" t="s">
        <v>730</v>
      </c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  <c r="AO1415" s="6"/>
      <c r="AP1415" s="6"/>
      <c r="AQ1415" s="6"/>
      <c r="AR1415" s="6"/>
      <c r="AS1415" s="6"/>
      <c r="AT1415" s="6"/>
      <c r="AU1415" s="6"/>
      <c r="AV1415" s="6"/>
      <c r="AW1415" s="6"/>
      <c r="AX1415" s="6"/>
      <c r="AY1415" s="6"/>
      <c r="AZ1415" s="6"/>
      <c r="BA1415" s="6"/>
      <c r="BB1415" s="6"/>
      <c r="BC1415" s="6"/>
      <c r="BD1415" s="6"/>
      <c r="BE1415" s="6"/>
      <c r="BF1415" s="6"/>
      <c r="BG1415" s="6"/>
      <c r="BH1415" s="6"/>
      <c r="BI1415" s="6"/>
      <c r="BJ1415" s="6"/>
      <c r="BK1415" s="6"/>
      <c r="BL1415" s="6"/>
      <c r="BM1415" s="6"/>
      <c r="BN1415" s="6"/>
      <c r="BO1415" s="6"/>
      <c r="BP1415" s="6"/>
      <c r="BQ1415" s="6"/>
      <c r="BR1415" s="6"/>
      <c r="BS1415" s="6"/>
      <c r="BT1415" s="7"/>
    </row>
    <row r="1416" spans="1:72" x14ac:dyDescent="0.2">
      <c r="A1416" s="72"/>
      <c r="B1416" s="72"/>
      <c r="C1416" s="72"/>
      <c r="D1416" s="75"/>
      <c r="E1416" s="72"/>
      <c r="F1416" s="72"/>
      <c r="G1416" s="72"/>
      <c r="H1416" s="72"/>
      <c r="I1416" s="72"/>
      <c r="J1416" s="72"/>
      <c r="K1416" s="72"/>
      <c r="L1416" s="15" t="s">
        <v>731</v>
      </c>
      <c r="M1416" s="19">
        <v>2013</v>
      </c>
      <c r="N1416" s="19">
        <v>2014</v>
      </c>
      <c r="O1416" s="27" t="s">
        <v>732</v>
      </c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/>
      <c r="AV1416" s="6"/>
      <c r="AW1416" s="6"/>
      <c r="AX1416" s="6"/>
      <c r="AY1416" s="6"/>
      <c r="AZ1416" s="6"/>
      <c r="BA1416" s="6"/>
      <c r="BB1416" s="6"/>
      <c r="BC1416" s="6"/>
      <c r="BD1416" s="6"/>
      <c r="BE1416" s="6"/>
      <c r="BF1416" s="6"/>
      <c r="BG1416" s="6"/>
      <c r="BH1416" s="6"/>
      <c r="BI1416" s="6"/>
      <c r="BJ1416" s="6"/>
      <c r="BK1416" s="6"/>
      <c r="BL1416" s="6"/>
      <c r="BM1416" s="6"/>
      <c r="BN1416" s="6"/>
      <c r="BO1416" s="6"/>
      <c r="BP1416" s="6"/>
      <c r="BQ1416" s="6"/>
      <c r="BR1416" s="6"/>
      <c r="BS1416" s="6"/>
      <c r="BT1416" s="7"/>
    </row>
    <row r="1417" spans="1:72" x14ac:dyDescent="0.2">
      <c r="A1417" s="73"/>
      <c r="B1417" s="73"/>
      <c r="C1417" s="73"/>
      <c r="D1417" s="76"/>
      <c r="E1417" s="73"/>
      <c r="F1417" s="73"/>
      <c r="G1417" s="73"/>
      <c r="H1417" s="73"/>
      <c r="I1417" s="73"/>
      <c r="J1417" s="73"/>
      <c r="K1417" s="73"/>
      <c r="L1417" s="15" t="s">
        <v>733</v>
      </c>
      <c r="M1417" s="19">
        <v>2011</v>
      </c>
      <c r="N1417" s="15">
        <v>2012</v>
      </c>
      <c r="O1417" s="27" t="s">
        <v>734</v>
      </c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  <c r="AN1417" s="6"/>
      <c r="AO1417" s="6"/>
      <c r="AP1417" s="6"/>
      <c r="AQ1417" s="6"/>
      <c r="AR1417" s="6"/>
      <c r="AS1417" s="6"/>
      <c r="AT1417" s="6"/>
      <c r="AU1417" s="6"/>
      <c r="AV1417" s="6"/>
      <c r="AW1417" s="6"/>
      <c r="AX1417" s="6"/>
      <c r="AY1417" s="6"/>
      <c r="AZ1417" s="6"/>
      <c r="BA1417" s="6"/>
      <c r="BB1417" s="6"/>
      <c r="BC1417" s="6"/>
      <c r="BD1417" s="6"/>
      <c r="BE1417" s="6"/>
      <c r="BF1417" s="6"/>
      <c r="BG1417" s="6"/>
      <c r="BH1417" s="6"/>
      <c r="BI1417" s="6"/>
      <c r="BJ1417" s="6"/>
      <c r="BK1417" s="6"/>
      <c r="BL1417" s="6"/>
      <c r="BM1417" s="6"/>
      <c r="BN1417" s="6"/>
      <c r="BO1417" s="6"/>
      <c r="BP1417" s="6"/>
      <c r="BQ1417" s="6"/>
      <c r="BR1417" s="6"/>
      <c r="BS1417" s="6"/>
      <c r="BT1417" s="7"/>
    </row>
    <row r="1418" spans="1:72" ht="15" customHeight="1" x14ac:dyDescent="0.2">
      <c r="A1418" s="68" t="s">
        <v>998</v>
      </c>
      <c r="B1418" s="71" t="s">
        <v>654</v>
      </c>
      <c r="C1418" s="71" t="s">
        <v>262</v>
      </c>
      <c r="D1418" s="54" t="s">
        <v>1319</v>
      </c>
      <c r="E1418" s="71">
        <v>5460400</v>
      </c>
      <c r="F1418" s="71">
        <v>4262</v>
      </c>
      <c r="G1418" s="71" t="s">
        <v>282</v>
      </c>
      <c r="H1418" s="71" t="s">
        <v>274</v>
      </c>
      <c r="I1418" s="71" t="s">
        <v>508</v>
      </c>
      <c r="J1418" s="71" t="s">
        <v>999</v>
      </c>
      <c r="K1418" s="71"/>
      <c r="L1418" s="4" t="s">
        <v>20</v>
      </c>
      <c r="M1418" s="16">
        <v>42948</v>
      </c>
      <c r="N1418" s="15" t="s">
        <v>25</v>
      </c>
      <c r="O1418" s="27" t="s">
        <v>654</v>
      </c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6"/>
      <c r="AU1418" s="6"/>
      <c r="AV1418" s="6"/>
      <c r="AW1418" s="6"/>
      <c r="AX1418" s="6"/>
      <c r="AY1418" s="6"/>
      <c r="AZ1418" s="6"/>
      <c r="BA1418" s="6"/>
      <c r="BB1418" s="6"/>
      <c r="BC1418" s="6"/>
      <c r="BD1418" s="6"/>
      <c r="BE1418" s="6"/>
      <c r="BF1418" s="6"/>
      <c r="BG1418" s="6"/>
      <c r="BH1418" s="6"/>
      <c r="BI1418" s="6"/>
      <c r="BJ1418" s="6"/>
      <c r="BK1418" s="6"/>
      <c r="BL1418" s="6"/>
      <c r="BM1418" s="6"/>
      <c r="BN1418" s="6"/>
      <c r="BO1418" s="6"/>
      <c r="BP1418" s="6"/>
      <c r="BQ1418" s="6"/>
      <c r="BR1418" s="6"/>
      <c r="BS1418" s="6"/>
      <c r="BT1418" s="7"/>
    </row>
    <row r="1419" spans="1:72" x14ac:dyDescent="0.2">
      <c r="A1419" s="69"/>
      <c r="B1419" s="72"/>
      <c r="C1419" s="72"/>
      <c r="D1419" s="55"/>
      <c r="E1419" s="72"/>
      <c r="F1419" s="72"/>
      <c r="G1419" s="72"/>
      <c r="H1419" s="72"/>
      <c r="I1419" s="72"/>
      <c r="J1419" s="72"/>
      <c r="K1419" s="72"/>
      <c r="L1419" s="15" t="s">
        <v>1000</v>
      </c>
      <c r="M1419" s="19"/>
      <c r="N1419" s="15"/>
      <c r="O1419" s="27" t="s">
        <v>1007</v>
      </c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/>
      <c r="AV1419" s="6"/>
      <c r="AW1419" s="6"/>
      <c r="AX1419" s="6"/>
      <c r="AY1419" s="6"/>
      <c r="AZ1419" s="6"/>
      <c r="BA1419" s="6"/>
      <c r="BB1419" s="6"/>
      <c r="BC1419" s="6"/>
      <c r="BD1419" s="6"/>
      <c r="BE1419" s="6"/>
      <c r="BF1419" s="6"/>
      <c r="BG1419" s="6"/>
      <c r="BH1419" s="6"/>
      <c r="BI1419" s="6"/>
      <c r="BJ1419" s="6"/>
      <c r="BK1419" s="6"/>
      <c r="BL1419" s="6"/>
      <c r="BM1419" s="6"/>
      <c r="BN1419" s="6"/>
      <c r="BO1419" s="6"/>
      <c r="BP1419" s="6"/>
      <c r="BQ1419" s="6"/>
      <c r="BR1419" s="6"/>
      <c r="BS1419" s="6"/>
      <c r="BT1419" s="7"/>
    </row>
    <row r="1420" spans="1:72" x14ac:dyDescent="0.2">
      <c r="A1420" s="69"/>
      <c r="B1420" s="72"/>
      <c r="C1420" s="72"/>
      <c r="D1420" s="55"/>
      <c r="E1420" s="72"/>
      <c r="F1420" s="72"/>
      <c r="G1420" s="72"/>
      <c r="H1420" s="72"/>
      <c r="I1420" s="72"/>
      <c r="J1420" s="72"/>
      <c r="K1420" s="72"/>
      <c r="L1420" s="15" t="s">
        <v>1001</v>
      </c>
      <c r="M1420" s="19"/>
      <c r="N1420" s="15"/>
      <c r="O1420" s="27" t="s">
        <v>748</v>
      </c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  <c r="AO1420" s="6"/>
      <c r="AP1420" s="6"/>
      <c r="AQ1420" s="6"/>
      <c r="AR1420" s="6"/>
      <c r="AS1420" s="6"/>
      <c r="AT1420" s="6"/>
      <c r="AU1420" s="6"/>
      <c r="AV1420" s="6"/>
      <c r="AW1420" s="6"/>
      <c r="AX1420" s="6"/>
      <c r="AY1420" s="6"/>
      <c r="AZ1420" s="6"/>
      <c r="BA1420" s="6"/>
      <c r="BB1420" s="6"/>
      <c r="BC1420" s="6"/>
      <c r="BD1420" s="6"/>
      <c r="BE1420" s="6"/>
      <c r="BF1420" s="6"/>
      <c r="BG1420" s="6"/>
      <c r="BH1420" s="6"/>
      <c r="BI1420" s="6"/>
      <c r="BJ1420" s="6"/>
      <c r="BK1420" s="6"/>
      <c r="BL1420" s="6"/>
      <c r="BM1420" s="6"/>
      <c r="BN1420" s="6"/>
      <c r="BO1420" s="6"/>
      <c r="BP1420" s="6"/>
      <c r="BQ1420" s="6"/>
      <c r="BR1420" s="6"/>
      <c r="BS1420" s="6"/>
      <c r="BT1420" s="7"/>
    </row>
    <row r="1421" spans="1:72" x14ac:dyDescent="0.2">
      <c r="A1421" s="69"/>
      <c r="B1421" s="72"/>
      <c r="C1421" s="72"/>
      <c r="D1421" s="55"/>
      <c r="E1421" s="72"/>
      <c r="F1421" s="72"/>
      <c r="G1421" s="72"/>
      <c r="H1421" s="72"/>
      <c r="I1421" s="72"/>
      <c r="J1421" s="72"/>
      <c r="K1421" s="72"/>
      <c r="L1421" s="15" t="s">
        <v>1002</v>
      </c>
      <c r="M1421" s="19"/>
      <c r="N1421" s="15"/>
      <c r="O1421" s="27" t="s">
        <v>1008</v>
      </c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  <c r="AN1421" s="6"/>
      <c r="AO1421" s="6"/>
      <c r="AP1421" s="6"/>
      <c r="AQ1421" s="6"/>
      <c r="AR1421" s="6"/>
      <c r="AS1421" s="6"/>
      <c r="AT1421" s="6"/>
      <c r="AU1421" s="6"/>
      <c r="AV1421" s="6"/>
      <c r="AW1421" s="6"/>
      <c r="AX1421" s="6"/>
      <c r="AY1421" s="6"/>
      <c r="AZ1421" s="6"/>
      <c r="BA1421" s="6"/>
      <c r="BB1421" s="6"/>
      <c r="BC1421" s="6"/>
      <c r="BD1421" s="6"/>
      <c r="BE1421" s="6"/>
      <c r="BF1421" s="6"/>
      <c r="BG1421" s="6"/>
      <c r="BH1421" s="6"/>
      <c r="BI1421" s="6"/>
      <c r="BJ1421" s="6"/>
      <c r="BK1421" s="6"/>
      <c r="BL1421" s="6"/>
      <c r="BM1421" s="6"/>
      <c r="BN1421" s="6"/>
      <c r="BO1421" s="6"/>
      <c r="BP1421" s="6"/>
      <c r="BQ1421" s="6"/>
      <c r="BR1421" s="6"/>
      <c r="BS1421" s="6"/>
      <c r="BT1421" s="7"/>
    </row>
    <row r="1422" spans="1:72" x14ac:dyDescent="0.2">
      <c r="A1422" s="69"/>
      <c r="B1422" s="72"/>
      <c r="C1422" s="72"/>
      <c r="D1422" s="55"/>
      <c r="E1422" s="72"/>
      <c r="F1422" s="72"/>
      <c r="G1422" s="72"/>
      <c r="H1422" s="72"/>
      <c r="I1422" s="72"/>
      <c r="J1422" s="72"/>
      <c r="K1422" s="72"/>
      <c r="L1422" s="15" t="s">
        <v>1003</v>
      </c>
      <c r="M1422" s="19"/>
      <c r="N1422" s="15"/>
      <c r="O1422" s="27" t="s">
        <v>748</v>
      </c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  <c r="AN1422" s="6"/>
      <c r="AO1422" s="6"/>
      <c r="AP1422" s="6"/>
      <c r="AQ1422" s="6"/>
      <c r="AR1422" s="6"/>
      <c r="AS1422" s="6"/>
      <c r="AT1422" s="6"/>
      <c r="AU1422" s="6"/>
      <c r="AV1422" s="6"/>
      <c r="AW1422" s="6"/>
      <c r="AX1422" s="6"/>
      <c r="AY1422" s="6"/>
      <c r="AZ1422" s="6"/>
      <c r="BA1422" s="6"/>
      <c r="BB1422" s="6"/>
      <c r="BC1422" s="6"/>
      <c r="BD1422" s="6"/>
      <c r="BE1422" s="6"/>
      <c r="BF1422" s="6"/>
      <c r="BG1422" s="6"/>
      <c r="BH1422" s="6"/>
      <c r="BI1422" s="6"/>
      <c r="BJ1422" s="6"/>
      <c r="BK1422" s="6"/>
      <c r="BL1422" s="6"/>
      <c r="BM1422" s="6"/>
      <c r="BN1422" s="6"/>
      <c r="BO1422" s="6"/>
      <c r="BP1422" s="6"/>
      <c r="BQ1422" s="6"/>
      <c r="BR1422" s="6"/>
      <c r="BS1422" s="6"/>
      <c r="BT1422" s="7"/>
    </row>
    <row r="1423" spans="1:72" x14ac:dyDescent="0.2">
      <c r="A1423" s="69"/>
      <c r="B1423" s="72"/>
      <c r="C1423" s="72"/>
      <c r="D1423" s="55"/>
      <c r="E1423" s="72"/>
      <c r="F1423" s="72"/>
      <c r="G1423" s="72"/>
      <c r="H1423" s="72"/>
      <c r="I1423" s="72"/>
      <c r="J1423" s="72"/>
      <c r="K1423" s="72"/>
      <c r="L1423" s="15" t="s">
        <v>1004</v>
      </c>
      <c r="M1423" s="19"/>
      <c r="N1423" s="15"/>
      <c r="O1423" s="27" t="s">
        <v>1009</v>
      </c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/>
      <c r="AZ1423" s="6"/>
      <c r="BA1423" s="6"/>
      <c r="BB1423" s="6"/>
      <c r="BC1423" s="6"/>
      <c r="BD1423" s="6"/>
      <c r="BE1423" s="6"/>
      <c r="BF1423" s="6"/>
      <c r="BG1423" s="6"/>
      <c r="BH1423" s="6"/>
      <c r="BI1423" s="6"/>
      <c r="BJ1423" s="6"/>
      <c r="BK1423" s="6"/>
      <c r="BL1423" s="6"/>
      <c r="BM1423" s="6"/>
      <c r="BN1423" s="6"/>
      <c r="BO1423" s="6"/>
      <c r="BP1423" s="6"/>
      <c r="BQ1423" s="6"/>
      <c r="BR1423" s="6"/>
      <c r="BS1423" s="6"/>
      <c r="BT1423" s="7"/>
    </row>
    <row r="1424" spans="1:72" x14ac:dyDescent="0.2">
      <c r="A1424" s="69"/>
      <c r="B1424" s="72"/>
      <c r="C1424" s="72"/>
      <c r="D1424" s="55"/>
      <c r="E1424" s="72"/>
      <c r="F1424" s="72"/>
      <c r="G1424" s="72"/>
      <c r="H1424" s="72"/>
      <c r="I1424" s="72"/>
      <c r="J1424" s="72"/>
      <c r="K1424" s="72"/>
      <c r="L1424" s="15" t="s">
        <v>1005</v>
      </c>
      <c r="M1424" s="19"/>
      <c r="N1424" s="15"/>
      <c r="O1424" s="27" t="s">
        <v>1010</v>
      </c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  <c r="AN1424" s="6"/>
      <c r="AO1424" s="6"/>
      <c r="AP1424" s="6"/>
      <c r="AQ1424" s="6"/>
      <c r="AR1424" s="6"/>
      <c r="AS1424" s="6"/>
      <c r="AT1424" s="6"/>
      <c r="AU1424" s="6"/>
      <c r="AV1424" s="6"/>
      <c r="AW1424" s="6"/>
      <c r="AX1424" s="6"/>
      <c r="AY1424" s="6"/>
      <c r="AZ1424" s="6"/>
      <c r="BA1424" s="6"/>
      <c r="BB1424" s="6"/>
      <c r="BC1424" s="6"/>
      <c r="BD1424" s="6"/>
      <c r="BE1424" s="6"/>
      <c r="BF1424" s="6"/>
      <c r="BG1424" s="6"/>
      <c r="BH1424" s="6"/>
      <c r="BI1424" s="6"/>
      <c r="BJ1424" s="6"/>
      <c r="BK1424" s="6"/>
      <c r="BL1424" s="6"/>
      <c r="BM1424" s="6"/>
      <c r="BN1424" s="6"/>
      <c r="BO1424" s="6"/>
      <c r="BP1424" s="6"/>
      <c r="BQ1424" s="6"/>
      <c r="BR1424" s="6"/>
      <c r="BS1424" s="6"/>
      <c r="BT1424" s="7"/>
    </row>
    <row r="1425" spans="1:72" x14ac:dyDescent="0.2">
      <c r="A1425" s="70"/>
      <c r="B1425" s="73"/>
      <c r="C1425" s="73"/>
      <c r="D1425" s="56"/>
      <c r="E1425" s="73"/>
      <c r="F1425" s="73"/>
      <c r="G1425" s="73"/>
      <c r="H1425" s="73"/>
      <c r="I1425" s="73"/>
      <c r="J1425" s="73"/>
      <c r="K1425" s="73"/>
      <c r="L1425" s="15" t="s">
        <v>1006</v>
      </c>
      <c r="M1425" s="19"/>
      <c r="N1425" s="15"/>
      <c r="O1425" s="27" t="s">
        <v>1011</v>
      </c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  <c r="AN1425" s="6"/>
      <c r="AO1425" s="6"/>
      <c r="AP1425" s="6"/>
      <c r="AQ1425" s="6"/>
      <c r="AR1425" s="6"/>
      <c r="AS1425" s="6"/>
      <c r="AT1425" s="6"/>
      <c r="AU1425" s="6"/>
      <c r="AV1425" s="6"/>
      <c r="AW1425" s="6"/>
      <c r="AX1425" s="6"/>
      <c r="AY1425" s="6"/>
      <c r="AZ1425" s="6"/>
      <c r="BA1425" s="6"/>
      <c r="BB1425" s="6"/>
      <c r="BC1425" s="6"/>
      <c r="BD1425" s="6"/>
      <c r="BE1425" s="6"/>
      <c r="BF1425" s="6"/>
      <c r="BG1425" s="6"/>
      <c r="BH1425" s="6"/>
      <c r="BI1425" s="6"/>
      <c r="BJ1425" s="6"/>
      <c r="BK1425" s="6"/>
      <c r="BL1425" s="6"/>
      <c r="BM1425" s="6"/>
      <c r="BN1425" s="6"/>
      <c r="BO1425" s="6"/>
      <c r="BP1425" s="6"/>
      <c r="BQ1425" s="6"/>
      <c r="BR1425" s="6"/>
      <c r="BS1425" s="6"/>
      <c r="BT1425" s="7"/>
    </row>
    <row r="1426" spans="1:72" ht="15" customHeight="1" x14ac:dyDescent="0.2">
      <c r="A1426" s="68" t="s">
        <v>964</v>
      </c>
      <c r="B1426" s="71" t="s">
        <v>965</v>
      </c>
      <c r="C1426" s="71" t="str">
        <f>+C1414</f>
        <v>VICEPRESIDENCIA DE NEGOCIOS</v>
      </c>
      <c r="D1426" s="54" t="s">
        <v>1856</v>
      </c>
      <c r="E1426" s="44">
        <v>5460400</v>
      </c>
      <c r="F1426" s="71">
        <v>4131</v>
      </c>
      <c r="G1426" s="71" t="s">
        <v>282</v>
      </c>
      <c r="H1426" s="71" t="s">
        <v>966</v>
      </c>
      <c r="I1426" s="71" t="s">
        <v>967</v>
      </c>
      <c r="J1426" s="71" t="s">
        <v>1458</v>
      </c>
      <c r="K1426" s="71"/>
      <c r="L1426" s="15" t="s">
        <v>20</v>
      </c>
      <c r="M1426" s="16">
        <v>42857</v>
      </c>
      <c r="N1426" s="16" t="s">
        <v>25</v>
      </c>
      <c r="O1426" s="27" t="s">
        <v>965</v>
      </c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  <c r="AO1426" s="6"/>
      <c r="AP1426" s="6"/>
      <c r="AQ1426" s="6"/>
      <c r="AR1426" s="6"/>
      <c r="AS1426" s="6"/>
      <c r="AT1426" s="6"/>
      <c r="AU1426" s="6"/>
      <c r="AV1426" s="6"/>
      <c r="AW1426" s="6"/>
      <c r="AX1426" s="6"/>
      <c r="AY1426" s="6"/>
      <c r="AZ1426" s="6"/>
      <c r="BA1426" s="6"/>
      <c r="BB1426" s="6"/>
      <c r="BC1426" s="6"/>
      <c r="BD1426" s="6"/>
      <c r="BE1426" s="6"/>
      <c r="BF1426" s="6"/>
      <c r="BG1426" s="6"/>
      <c r="BH1426" s="6"/>
      <c r="BI1426" s="6"/>
      <c r="BJ1426" s="6"/>
      <c r="BK1426" s="6"/>
      <c r="BL1426" s="6"/>
      <c r="BM1426" s="6"/>
      <c r="BN1426" s="6"/>
      <c r="BO1426" s="6"/>
      <c r="BP1426" s="6"/>
      <c r="BQ1426" s="6"/>
      <c r="BR1426" s="6"/>
      <c r="BS1426" s="6"/>
      <c r="BT1426" s="7"/>
    </row>
    <row r="1427" spans="1:72" x14ac:dyDescent="0.2">
      <c r="A1427" s="69"/>
      <c r="B1427" s="72"/>
      <c r="C1427" s="72"/>
      <c r="D1427" s="55"/>
      <c r="E1427" s="45"/>
      <c r="F1427" s="72"/>
      <c r="G1427" s="72"/>
      <c r="H1427" s="72"/>
      <c r="I1427" s="72"/>
      <c r="J1427" s="72"/>
      <c r="K1427" s="72"/>
      <c r="L1427" s="15" t="s">
        <v>20</v>
      </c>
      <c r="M1427" s="16">
        <v>42614</v>
      </c>
      <c r="N1427" s="16">
        <v>42853</v>
      </c>
      <c r="O1427" s="27" t="s">
        <v>968</v>
      </c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  <c r="AN1427" s="6"/>
      <c r="AO1427" s="6"/>
      <c r="AP1427" s="6"/>
      <c r="AQ1427" s="6"/>
      <c r="AR1427" s="6"/>
      <c r="AS1427" s="6"/>
      <c r="AT1427" s="6"/>
      <c r="AU1427" s="6"/>
      <c r="AV1427" s="6"/>
      <c r="AW1427" s="6"/>
      <c r="AX1427" s="6"/>
      <c r="AY1427" s="6"/>
      <c r="AZ1427" s="6"/>
      <c r="BA1427" s="6"/>
      <c r="BB1427" s="6"/>
      <c r="BC1427" s="6"/>
      <c r="BD1427" s="6"/>
      <c r="BE1427" s="6"/>
      <c r="BF1427" s="6"/>
      <c r="BG1427" s="6"/>
      <c r="BH1427" s="6"/>
      <c r="BI1427" s="6"/>
      <c r="BJ1427" s="6"/>
      <c r="BK1427" s="6"/>
      <c r="BL1427" s="6"/>
      <c r="BM1427" s="6"/>
      <c r="BN1427" s="6"/>
      <c r="BO1427" s="6"/>
      <c r="BP1427" s="6"/>
      <c r="BQ1427" s="6"/>
      <c r="BR1427" s="6"/>
      <c r="BS1427" s="6"/>
      <c r="BT1427" s="7"/>
    </row>
    <row r="1428" spans="1:72" x14ac:dyDescent="0.2">
      <c r="A1428" s="69"/>
      <c r="B1428" s="72"/>
      <c r="C1428" s="72"/>
      <c r="D1428" s="55"/>
      <c r="E1428" s="45"/>
      <c r="F1428" s="72"/>
      <c r="G1428" s="72"/>
      <c r="H1428" s="72"/>
      <c r="I1428" s="72"/>
      <c r="J1428" s="72"/>
      <c r="K1428" s="72"/>
      <c r="L1428" s="15" t="s">
        <v>969</v>
      </c>
      <c r="M1428" s="16">
        <v>41883</v>
      </c>
      <c r="N1428" s="16">
        <v>42614</v>
      </c>
      <c r="O1428" s="27" t="s">
        <v>970</v>
      </c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  <c r="AO1428" s="6"/>
      <c r="AP1428" s="6"/>
      <c r="AQ1428" s="6"/>
      <c r="AR1428" s="6"/>
      <c r="AS1428" s="6"/>
      <c r="AT1428" s="6"/>
      <c r="AU1428" s="6"/>
      <c r="AV1428" s="6"/>
      <c r="AW1428" s="6"/>
      <c r="AX1428" s="6"/>
      <c r="AY1428" s="6"/>
      <c r="AZ1428" s="6"/>
      <c r="BA1428" s="6"/>
      <c r="BB1428" s="6"/>
      <c r="BC1428" s="6"/>
      <c r="BD1428" s="6"/>
      <c r="BE1428" s="6"/>
      <c r="BF1428" s="6"/>
      <c r="BG1428" s="6"/>
      <c r="BH1428" s="6"/>
      <c r="BI1428" s="6"/>
      <c r="BJ1428" s="6"/>
      <c r="BK1428" s="6"/>
      <c r="BL1428" s="6"/>
      <c r="BM1428" s="6"/>
      <c r="BN1428" s="6"/>
      <c r="BO1428" s="6"/>
      <c r="BP1428" s="6"/>
      <c r="BQ1428" s="6"/>
      <c r="BR1428" s="6"/>
      <c r="BS1428" s="6"/>
      <c r="BT1428" s="7"/>
    </row>
    <row r="1429" spans="1:72" x14ac:dyDescent="0.2">
      <c r="A1429" s="69"/>
      <c r="B1429" s="72"/>
      <c r="C1429" s="72"/>
      <c r="D1429" s="55"/>
      <c r="E1429" s="45"/>
      <c r="F1429" s="72"/>
      <c r="G1429" s="72"/>
      <c r="H1429" s="72"/>
      <c r="I1429" s="72"/>
      <c r="J1429" s="72"/>
      <c r="K1429" s="72"/>
      <c r="L1429" s="15" t="s">
        <v>971</v>
      </c>
      <c r="M1429" s="16">
        <v>41456</v>
      </c>
      <c r="N1429" s="16">
        <v>41883</v>
      </c>
      <c r="O1429" s="27" t="s">
        <v>972</v>
      </c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  <c r="AN1429" s="6"/>
      <c r="AO1429" s="6"/>
      <c r="AP1429" s="6"/>
      <c r="AQ1429" s="6"/>
      <c r="AR1429" s="6"/>
      <c r="AS1429" s="6"/>
      <c r="AT1429" s="6"/>
      <c r="AU1429" s="6"/>
      <c r="AV1429" s="6"/>
      <c r="AW1429" s="6"/>
      <c r="AX1429" s="6"/>
      <c r="AY1429" s="6"/>
      <c r="AZ1429" s="6"/>
      <c r="BA1429" s="6"/>
      <c r="BB1429" s="6"/>
      <c r="BC1429" s="6"/>
      <c r="BD1429" s="6"/>
      <c r="BE1429" s="6"/>
      <c r="BF1429" s="6"/>
      <c r="BG1429" s="6"/>
      <c r="BH1429" s="6"/>
      <c r="BI1429" s="6"/>
      <c r="BJ1429" s="6"/>
      <c r="BK1429" s="6"/>
      <c r="BL1429" s="6"/>
      <c r="BM1429" s="6"/>
      <c r="BN1429" s="6"/>
      <c r="BO1429" s="6"/>
      <c r="BP1429" s="6"/>
      <c r="BQ1429" s="6"/>
      <c r="BR1429" s="6"/>
      <c r="BS1429" s="6"/>
      <c r="BT1429" s="7"/>
    </row>
    <row r="1430" spans="1:72" x14ac:dyDescent="0.2">
      <c r="A1430" s="69"/>
      <c r="B1430" s="72"/>
      <c r="C1430" s="72"/>
      <c r="D1430" s="55"/>
      <c r="E1430" s="45"/>
      <c r="F1430" s="72"/>
      <c r="G1430" s="72"/>
      <c r="H1430" s="72"/>
      <c r="I1430" s="72"/>
      <c r="J1430" s="72"/>
      <c r="K1430" s="72"/>
      <c r="L1430" s="15" t="s">
        <v>973</v>
      </c>
      <c r="M1430" s="16">
        <v>40725</v>
      </c>
      <c r="N1430" s="16">
        <v>41456</v>
      </c>
      <c r="O1430" s="27" t="s">
        <v>974</v>
      </c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  <c r="AN1430" s="6"/>
      <c r="AO1430" s="6"/>
      <c r="AP1430" s="6"/>
      <c r="AQ1430" s="6"/>
      <c r="AR1430" s="6"/>
      <c r="AS1430" s="6"/>
      <c r="AT1430" s="6"/>
      <c r="AU1430" s="6"/>
      <c r="AV1430" s="6"/>
      <c r="AW1430" s="6"/>
      <c r="AX1430" s="6"/>
      <c r="AY1430" s="6"/>
      <c r="AZ1430" s="6"/>
      <c r="BA1430" s="6"/>
      <c r="BB1430" s="6"/>
      <c r="BC1430" s="6"/>
      <c r="BD1430" s="6"/>
      <c r="BE1430" s="6"/>
      <c r="BF1430" s="6"/>
      <c r="BG1430" s="6"/>
      <c r="BH1430" s="6"/>
      <c r="BI1430" s="6"/>
      <c r="BJ1430" s="6"/>
      <c r="BK1430" s="6"/>
      <c r="BL1430" s="6"/>
      <c r="BM1430" s="6"/>
      <c r="BN1430" s="6"/>
      <c r="BO1430" s="6"/>
      <c r="BP1430" s="6"/>
      <c r="BQ1430" s="6"/>
      <c r="BR1430" s="6"/>
      <c r="BS1430" s="6"/>
      <c r="BT1430" s="7"/>
    </row>
    <row r="1431" spans="1:72" x14ac:dyDescent="0.2">
      <c r="A1431" s="70"/>
      <c r="B1431" s="73"/>
      <c r="C1431" s="73"/>
      <c r="D1431" s="56"/>
      <c r="E1431" s="46"/>
      <c r="F1431" s="73"/>
      <c r="G1431" s="73"/>
      <c r="H1431" s="73"/>
      <c r="I1431" s="73"/>
      <c r="J1431" s="73"/>
      <c r="K1431" s="73"/>
      <c r="L1431" s="15" t="s">
        <v>975</v>
      </c>
      <c r="M1431" s="16">
        <v>40513</v>
      </c>
      <c r="N1431" s="16">
        <v>40695</v>
      </c>
      <c r="O1431" s="27" t="s">
        <v>976</v>
      </c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  <c r="AO1431" s="6"/>
      <c r="AP1431" s="6"/>
      <c r="AQ1431" s="6"/>
      <c r="AR1431" s="6"/>
      <c r="AS1431" s="6"/>
      <c r="AT1431" s="6"/>
      <c r="AU1431" s="6"/>
      <c r="AV1431" s="6"/>
      <c r="AW1431" s="6"/>
      <c r="AX1431" s="6"/>
      <c r="AY1431" s="6"/>
      <c r="AZ1431" s="6"/>
      <c r="BA1431" s="6"/>
      <c r="BB1431" s="6"/>
      <c r="BC1431" s="6"/>
      <c r="BD1431" s="6"/>
      <c r="BE1431" s="6"/>
      <c r="BF1431" s="6"/>
      <c r="BG1431" s="6"/>
      <c r="BH1431" s="6"/>
      <c r="BI1431" s="6"/>
      <c r="BJ1431" s="6"/>
      <c r="BK1431" s="6"/>
      <c r="BL1431" s="6"/>
      <c r="BM1431" s="6"/>
      <c r="BN1431" s="6"/>
      <c r="BO1431" s="6"/>
      <c r="BP1431" s="6"/>
      <c r="BQ1431" s="6"/>
      <c r="BR1431" s="6"/>
      <c r="BS1431" s="6"/>
      <c r="BT1431" s="7"/>
    </row>
    <row r="1432" spans="1:72" ht="15.75" customHeight="1" x14ac:dyDescent="0.2">
      <c r="A1432" s="41" t="s">
        <v>2506</v>
      </c>
      <c r="B1432" s="44" t="s">
        <v>2373</v>
      </c>
      <c r="C1432" s="44" t="s">
        <v>2361</v>
      </c>
      <c r="D1432" s="54" t="s">
        <v>2507</v>
      </c>
      <c r="E1432" s="44">
        <v>5460400</v>
      </c>
      <c r="F1432" s="44">
        <v>904</v>
      </c>
      <c r="G1432" s="44" t="s">
        <v>282</v>
      </c>
      <c r="H1432" s="44" t="s">
        <v>1124</v>
      </c>
      <c r="I1432" s="44" t="s">
        <v>2508</v>
      </c>
      <c r="J1432" s="44" t="s">
        <v>2509</v>
      </c>
      <c r="K1432" s="44"/>
      <c r="L1432" s="4" t="s">
        <v>20</v>
      </c>
      <c r="M1432" s="14">
        <v>43125</v>
      </c>
      <c r="N1432" s="4" t="s">
        <v>25</v>
      </c>
      <c r="O1432" s="22" t="s">
        <v>2505</v>
      </c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/>
      <c r="AV1432" s="6"/>
      <c r="AW1432" s="6"/>
      <c r="AX1432" s="6"/>
      <c r="AY1432" s="6"/>
      <c r="AZ1432" s="6"/>
      <c r="BA1432" s="6"/>
      <c r="BB1432" s="6"/>
      <c r="BC1432" s="6"/>
      <c r="BD1432" s="6"/>
      <c r="BE1432" s="6"/>
      <c r="BF1432" s="6"/>
      <c r="BG1432" s="6"/>
      <c r="BH1432" s="6"/>
      <c r="BI1432" s="6"/>
      <c r="BJ1432" s="6"/>
      <c r="BK1432" s="6"/>
      <c r="BL1432" s="6"/>
      <c r="BM1432" s="6"/>
      <c r="BN1432" s="6"/>
      <c r="BO1432" s="6"/>
      <c r="BP1432" s="6"/>
      <c r="BQ1432" s="6"/>
      <c r="BR1432" s="6"/>
      <c r="BS1432" s="6"/>
      <c r="BT1432" s="7"/>
    </row>
    <row r="1433" spans="1:72" x14ac:dyDescent="0.2">
      <c r="A1433" s="42"/>
      <c r="B1433" s="45"/>
      <c r="C1433" s="45"/>
      <c r="D1433" s="55"/>
      <c r="E1433" s="45"/>
      <c r="F1433" s="45"/>
      <c r="G1433" s="45"/>
      <c r="H1433" s="45"/>
      <c r="I1433" s="45"/>
      <c r="J1433" s="45"/>
      <c r="K1433" s="45"/>
      <c r="L1433" s="4" t="s">
        <v>2442</v>
      </c>
      <c r="M1433" s="14">
        <v>43010</v>
      </c>
      <c r="N1433" s="14"/>
      <c r="O1433" s="22" t="s">
        <v>1602</v>
      </c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  <c r="AO1433" s="6"/>
      <c r="AP1433" s="6"/>
      <c r="AQ1433" s="6"/>
      <c r="AR1433" s="6"/>
      <c r="AS1433" s="6"/>
      <c r="AT1433" s="6"/>
      <c r="AU1433" s="6"/>
      <c r="AV1433" s="6"/>
      <c r="AW1433" s="6"/>
      <c r="AX1433" s="6"/>
      <c r="AY1433" s="6"/>
      <c r="AZ1433" s="6"/>
      <c r="BA1433" s="6"/>
      <c r="BB1433" s="6"/>
      <c r="BC1433" s="6"/>
      <c r="BD1433" s="6"/>
      <c r="BE1433" s="6"/>
      <c r="BF1433" s="6"/>
      <c r="BG1433" s="6"/>
      <c r="BH1433" s="6"/>
      <c r="BI1433" s="6"/>
      <c r="BJ1433" s="6"/>
      <c r="BK1433" s="6"/>
      <c r="BL1433" s="6"/>
      <c r="BM1433" s="6"/>
      <c r="BN1433" s="6"/>
      <c r="BO1433" s="6"/>
      <c r="BP1433" s="6"/>
      <c r="BQ1433" s="6"/>
      <c r="BR1433" s="6"/>
      <c r="BS1433" s="6"/>
      <c r="BT1433" s="7"/>
    </row>
    <row r="1434" spans="1:72" x14ac:dyDescent="0.2">
      <c r="A1434" s="42"/>
      <c r="B1434" s="45"/>
      <c r="C1434" s="45"/>
      <c r="D1434" s="55"/>
      <c r="E1434" s="45"/>
      <c r="F1434" s="45"/>
      <c r="G1434" s="45"/>
      <c r="H1434" s="45"/>
      <c r="I1434" s="45"/>
      <c r="J1434" s="45"/>
      <c r="K1434" s="45"/>
      <c r="L1434" s="4" t="s">
        <v>2443</v>
      </c>
      <c r="M1434" s="14">
        <v>41730</v>
      </c>
      <c r="N1434" s="14">
        <v>43008</v>
      </c>
      <c r="O1434" s="22" t="s">
        <v>1454</v>
      </c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  <c r="AN1434" s="6"/>
      <c r="AO1434" s="6"/>
      <c r="AP1434" s="6"/>
      <c r="AQ1434" s="6"/>
      <c r="AR1434" s="6"/>
      <c r="AS1434" s="6"/>
      <c r="AT1434" s="6"/>
      <c r="AU1434" s="6"/>
      <c r="AV1434" s="6"/>
      <c r="AW1434" s="6"/>
      <c r="AX1434" s="6"/>
      <c r="AY1434" s="6"/>
      <c r="AZ1434" s="6"/>
      <c r="BA1434" s="6"/>
      <c r="BB1434" s="6"/>
      <c r="BC1434" s="6"/>
      <c r="BD1434" s="6"/>
      <c r="BE1434" s="6"/>
      <c r="BF1434" s="6"/>
      <c r="BG1434" s="6"/>
      <c r="BH1434" s="6"/>
      <c r="BI1434" s="6"/>
      <c r="BJ1434" s="6"/>
      <c r="BK1434" s="6"/>
      <c r="BL1434" s="6"/>
      <c r="BM1434" s="6"/>
      <c r="BN1434" s="6"/>
      <c r="BO1434" s="6"/>
      <c r="BP1434" s="6"/>
      <c r="BQ1434" s="6"/>
      <c r="BR1434" s="6"/>
      <c r="BS1434" s="6"/>
      <c r="BT1434" s="7"/>
    </row>
    <row r="1435" spans="1:72" x14ac:dyDescent="0.2">
      <c r="A1435" s="42"/>
      <c r="B1435" s="45"/>
      <c r="C1435" s="45"/>
      <c r="D1435" s="55"/>
      <c r="E1435" s="45"/>
      <c r="F1435" s="45"/>
      <c r="G1435" s="45"/>
      <c r="H1435" s="45"/>
      <c r="I1435" s="45"/>
      <c r="J1435" s="45"/>
      <c r="K1435" s="45"/>
      <c r="L1435" s="4" t="s">
        <v>2510</v>
      </c>
      <c r="M1435" s="14">
        <v>40452</v>
      </c>
      <c r="N1435" s="14">
        <v>42855</v>
      </c>
      <c r="O1435" s="22" t="s">
        <v>69</v>
      </c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  <c r="AN1435" s="6"/>
      <c r="AO1435" s="6"/>
      <c r="AP1435" s="6"/>
      <c r="AQ1435" s="6"/>
      <c r="AR1435" s="6"/>
      <c r="AS1435" s="6"/>
      <c r="AT1435" s="6"/>
      <c r="AU1435" s="6"/>
      <c r="AV1435" s="6"/>
      <c r="AW1435" s="6"/>
      <c r="AX1435" s="6"/>
      <c r="AY1435" s="6"/>
      <c r="AZ1435" s="6"/>
      <c r="BA1435" s="6"/>
      <c r="BB1435" s="6"/>
      <c r="BC1435" s="6"/>
      <c r="BD1435" s="6"/>
      <c r="BE1435" s="6"/>
      <c r="BF1435" s="6"/>
      <c r="BG1435" s="6"/>
      <c r="BH1435" s="6"/>
      <c r="BI1435" s="6"/>
      <c r="BJ1435" s="6"/>
      <c r="BK1435" s="6"/>
      <c r="BL1435" s="6"/>
      <c r="BM1435" s="6"/>
      <c r="BN1435" s="6"/>
      <c r="BO1435" s="6"/>
      <c r="BP1435" s="6"/>
      <c r="BQ1435" s="6"/>
      <c r="BR1435" s="6"/>
      <c r="BS1435" s="6"/>
      <c r="BT1435" s="7"/>
    </row>
    <row r="1436" spans="1:72" x14ac:dyDescent="0.2">
      <c r="A1436" s="42"/>
      <c r="B1436" s="45"/>
      <c r="C1436" s="45"/>
      <c r="D1436" s="55"/>
      <c r="E1436" s="45"/>
      <c r="F1436" s="45"/>
      <c r="G1436" s="45"/>
      <c r="H1436" s="45"/>
      <c r="I1436" s="45"/>
      <c r="J1436" s="45"/>
      <c r="K1436" s="45"/>
      <c r="L1436" s="4" t="s">
        <v>2511</v>
      </c>
      <c r="M1436" s="14">
        <v>41183</v>
      </c>
      <c r="N1436" s="14">
        <v>41295</v>
      </c>
      <c r="O1436" s="22" t="s">
        <v>2512</v>
      </c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/>
      <c r="AV1436" s="6"/>
      <c r="AW1436" s="6"/>
      <c r="AX1436" s="6"/>
      <c r="AY1436" s="6"/>
      <c r="AZ1436" s="6"/>
      <c r="BA1436" s="6"/>
      <c r="BB1436" s="6"/>
      <c r="BC1436" s="6"/>
      <c r="BD1436" s="6"/>
      <c r="BE1436" s="6"/>
      <c r="BF1436" s="6"/>
      <c r="BG1436" s="6"/>
      <c r="BH1436" s="6"/>
      <c r="BI1436" s="6"/>
      <c r="BJ1436" s="6"/>
      <c r="BK1436" s="6"/>
      <c r="BL1436" s="6"/>
      <c r="BM1436" s="6"/>
      <c r="BN1436" s="6"/>
      <c r="BO1436" s="6"/>
      <c r="BP1436" s="6"/>
      <c r="BQ1436" s="6"/>
      <c r="BR1436" s="6"/>
      <c r="BS1436" s="6"/>
      <c r="BT1436" s="7"/>
    </row>
    <row r="1437" spans="1:72" x14ac:dyDescent="0.2">
      <c r="A1437" s="43"/>
      <c r="B1437" s="46"/>
      <c r="C1437" s="46"/>
      <c r="D1437" s="56"/>
      <c r="E1437" s="46"/>
      <c r="F1437" s="46"/>
      <c r="G1437" s="46"/>
      <c r="H1437" s="46"/>
      <c r="I1437" s="46"/>
      <c r="J1437" s="46"/>
      <c r="K1437" s="46"/>
      <c r="L1437" s="4" t="s">
        <v>1130</v>
      </c>
      <c r="M1437" s="14">
        <v>40766</v>
      </c>
      <c r="N1437" s="14">
        <v>41213</v>
      </c>
      <c r="O1437" s="22" t="s">
        <v>2513</v>
      </c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  <c r="AO1437" s="6"/>
      <c r="AP1437" s="6"/>
      <c r="AQ1437" s="6"/>
      <c r="AR1437" s="6"/>
      <c r="AS1437" s="6"/>
      <c r="AT1437" s="6"/>
      <c r="AU1437" s="6"/>
      <c r="AV1437" s="6"/>
      <c r="AW1437" s="6"/>
      <c r="AX1437" s="6"/>
      <c r="AY1437" s="6"/>
      <c r="AZ1437" s="6"/>
      <c r="BA1437" s="6"/>
      <c r="BB1437" s="6"/>
      <c r="BC1437" s="6"/>
      <c r="BD1437" s="6"/>
      <c r="BE1437" s="6"/>
      <c r="BF1437" s="6"/>
      <c r="BG1437" s="6"/>
      <c r="BH1437" s="6"/>
      <c r="BI1437" s="6"/>
      <c r="BJ1437" s="6"/>
      <c r="BK1437" s="6"/>
      <c r="BL1437" s="6"/>
      <c r="BM1437" s="6"/>
      <c r="BN1437" s="6"/>
      <c r="BO1437" s="6"/>
      <c r="BP1437" s="6"/>
      <c r="BQ1437" s="6"/>
      <c r="BR1437" s="6"/>
      <c r="BS1437" s="6"/>
      <c r="BT1437" s="7"/>
    </row>
    <row r="1438" spans="1:72" ht="15.75" customHeight="1" x14ac:dyDescent="0.2">
      <c r="A1438" s="41" t="s">
        <v>2775</v>
      </c>
      <c r="B1438" s="44" t="s">
        <v>1944</v>
      </c>
      <c r="C1438" s="44" t="s">
        <v>2726</v>
      </c>
      <c r="D1438" s="54" t="s">
        <v>2776</v>
      </c>
      <c r="E1438" s="44">
        <v>5460400</v>
      </c>
      <c r="F1438" s="44">
        <v>4063</v>
      </c>
      <c r="G1438" s="44" t="s">
        <v>282</v>
      </c>
      <c r="H1438" s="44" t="s">
        <v>2376</v>
      </c>
      <c r="I1438" s="44" t="s">
        <v>2377</v>
      </c>
      <c r="J1438" s="44" t="s">
        <v>2777</v>
      </c>
      <c r="K1438" s="44"/>
      <c r="L1438" s="4" t="s">
        <v>2653</v>
      </c>
      <c r="M1438" s="14">
        <v>43125</v>
      </c>
      <c r="N1438" s="4" t="s">
        <v>25</v>
      </c>
      <c r="O1438" s="22" t="s">
        <v>2373</v>
      </c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  <c r="AO1438" s="6"/>
      <c r="AP1438" s="6"/>
      <c r="AQ1438" s="6"/>
      <c r="AR1438" s="6"/>
      <c r="AS1438" s="6"/>
      <c r="AT1438" s="6"/>
      <c r="AU1438" s="6"/>
      <c r="AV1438" s="6"/>
      <c r="AW1438" s="6"/>
      <c r="AX1438" s="6"/>
      <c r="AY1438" s="6"/>
      <c r="AZ1438" s="6"/>
      <c r="BA1438" s="6"/>
      <c r="BB1438" s="6"/>
      <c r="BC1438" s="6"/>
      <c r="BD1438" s="6"/>
      <c r="BE1438" s="6"/>
      <c r="BF1438" s="6"/>
      <c r="BG1438" s="6"/>
      <c r="BH1438" s="6"/>
      <c r="BI1438" s="6"/>
      <c r="BJ1438" s="6"/>
      <c r="BK1438" s="6"/>
      <c r="BL1438" s="6"/>
      <c r="BM1438" s="6"/>
      <c r="BN1438" s="6"/>
      <c r="BO1438" s="6"/>
      <c r="BP1438" s="6"/>
      <c r="BQ1438" s="6"/>
      <c r="BR1438" s="6"/>
      <c r="BS1438" s="6"/>
      <c r="BT1438" s="7"/>
    </row>
    <row r="1439" spans="1:72" x14ac:dyDescent="0.2">
      <c r="A1439" s="42"/>
      <c r="B1439" s="45"/>
      <c r="C1439" s="45"/>
      <c r="D1439" s="55"/>
      <c r="E1439" s="45"/>
      <c r="F1439" s="45"/>
      <c r="G1439" s="45"/>
      <c r="H1439" s="45"/>
      <c r="I1439" s="45"/>
      <c r="J1439" s="45"/>
      <c r="K1439" s="45"/>
      <c r="L1439" s="4" t="s">
        <v>1277</v>
      </c>
      <c r="M1439" s="14"/>
      <c r="N1439" s="14"/>
      <c r="O1439" s="22" t="s">
        <v>2785</v>
      </c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  <c r="AO1439" s="6"/>
      <c r="AP1439" s="6"/>
      <c r="AQ1439" s="6"/>
      <c r="AR1439" s="6"/>
      <c r="AS1439" s="6"/>
      <c r="AT1439" s="6"/>
      <c r="AU1439" s="6"/>
      <c r="AV1439" s="6"/>
      <c r="AW1439" s="6"/>
      <c r="AX1439" s="6"/>
      <c r="AY1439" s="6"/>
      <c r="AZ1439" s="6"/>
      <c r="BA1439" s="6"/>
      <c r="BB1439" s="6"/>
      <c r="BC1439" s="6"/>
      <c r="BD1439" s="6"/>
      <c r="BE1439" s="6"/>
      <c r="BF1439" s="6"/>
      <c r="BG1439" s="6"/>
      <c r="BH1439" s="6"/>
      <c r="BI1439" s="6"/>
      <c r="BJ1439" s="6"/>
      <c r="BK1439" s="6"/>
      <c r="BL1439" s="6"/>
      <c r="BM1439" s="6"/>
      <c r="BN1439" s="6"/>
      <c r="BO1439" s="6"/>
      <c r="BP1439" s="6"/>
      <c r="BQ1439" s="6"/>
      <c r="BR1439" s="6"/>
      <c r="BS1439" s="6"/>
      <c r="BT1439" s="7"/>
    </row>
    <row r="1440" spans="1:72" x14ac:dyDescent="0.2">
      <c r="A1440" s="42"/>
      <c r="B1440" s="45"/>
      <c r="C1440" s="45"/>
      <c r="D1440" s="55"/>
      <c r="E1440" s="45"/>
      <c r="F1440" s="45"/>
      <c r="G1440" s="45"/>
      <c r="H1440" s="45"/>
      <c r="I1440" s="45"/>
      <c r="J1440" s="45"/>
      <c r="K1440" s="45"/>
      <c r="L1440" s="4" t="s">
        <v>2778</v>
      </c>
      <c r="M1440" s="14"/>
      <c r="N1440" s="14"/>
      <c r="O1440" s="22" t="s">
        <v>2785</v>
      </c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  <c r="AO1440" s="6"/>
      <c r="AP1440" s="6"/>
      <c r="AQ1440" s="6"/>
      <c r="AR1440" s="6"/>
      <c r="AS1440" s="6"/>
      <c r="AT1440" s="6"/>
      <c r="AU1440" s="6"/>
      <c r="AV1440" s="6"/>
      <c r="AW1440" s="6"/>
      <c r="AX1440" s="6"/>
      <c r="AY1440" s="6"/>
      <c r="AZ1440" s="6"/>
      <c r="BA1440" s="6"/>
      <c r="BB1440" s="6"/>
      <c r="BC1440" s="6"/>
      <c r="BD1440" s="6"/>
      <c r="BE1440" s="6"/>
      <c r="BF1440" s="6"/>
      <c r="BG1440" s="6"/>
      <c r="BH1440" s="6"/>
      <c r="BI1440" s="6"/>
      <c r="BJ1440" s="6"/>
      <c r="BK1440" s="6"/>
      <c r="BL1440" s="6"/>
      <c r="BM1440" s="6"/>
      <c r="BN1440" s="6"/>
      <c r="BO1440" s="6"/>
      <c r="BP1440" s="6"/>
      <c r="BQ1440" s="6"/>
      <c r="BR1440" s="6"/>
      <c r="BS1440" s="6"/>
      <c r="BT1440" s="7"/>
    </row>
    <row r="1441" spans="1:72" x14ac:dyDescent="0.2">
      <c r="A1441" s="42"/>
      <c r="B1441" s="45"/>
      <c r="C1441" s="45"/>
      <c r="D1441" s="55"/>
      <c r="E1441" s="45"/>
      <c r="F1441" s="45"/>
      <c r="G1441" s="45"/>
      <c r="H1441" s="45"/>
      <c r="I1441" s="45"/>
      <c r="J1441" s="45"/>
      <c r="K1441" s="45"/>
      <c r="L1441" s="4" t="s">
        <v>2779</v>
      </c>
      <c r="M1441" s="14"/>
      <c r="N1441" s="14"/>
      <c r="O1441" s="22" t="s">
        <v>2786</v>
      </c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  <c r="AO1441" s="6"/>
      <c r="AP1441" s="6"/>
      <c r="AQ1441" s="6"/>
      <c r="AR1441" s="6"/>
      <c r="AS1441" s="6"/>
      <c r="AT1441" s="6"/>
      <c r="AU1441" s="6"/>
      <c r="AV1441" s="6"/>
      <c r="AW1441" s="6"/>
      <c r="AX1441" s="6"/>
      <c r="AY1441" s="6"/>
      <c r="AZ1441" s="6"/>
      <c r="BA1441" s="6"/>
      <c r="BB1441" s="6"/>
      <c r="BC1441" s="6"/>
      <c r="BD1441" s="6"/>
      <c r="BE1441" s="6"/>
      <c r="BF1441" s="6"/>
      <c r="BG1441" s="6"/>
      <c r="BH1441" s="6"/>
      <c r="BI1441" s="6"/>
      <c r="BJ1441" s="6"/>
      <c r="BK1441" s="6"/>
      <c r="BL1441" s="6"/>
      <c r="BM1441" s="6"/>
      <c r="BN1441" s="6"/>
      <c r="BO1441" s="6"/>
      <c r="BP1441" s="6"/>
      <c r="BQ1441" s="6"/>
      <c r="BR1441" s="6"/>
      <c r="BS1441" s="6"/>
      <c r="BT1441" s="7"/>
    </row>
    <row r="1442" spans="1:72" x14ac:dyDescent="0.2">
      <c r="A1442" s="42"/>
      <c r="B1442" s="45"/>
      <c r="C1442" s="45"/>
      <c r="D1442" s="55"/>
      <c r="E1442" s="45"/>
      <c r="F1442" s="45"/>
      <c r="G1442" s="45"/>
      <c r="H1442" s="45"/>
      <c r="I1442" s="45"/>
      <c r="J1442" s="45"/>
      <c r="K1442" s="45"/>
      <c r="L1442" s="4" t="s">
        <v>2780</v>
      </c>
      <c r="M1442" s="14"/>
      <c r="N1442" s="14"/>
      <c r="O1442" s="22" t="s">
        <v>2787</v>
      </c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  <c r="AO1442" s="6"/>
      <c r="AP1442" s="6"/>
      <c r="AQ1442" s="6"/>
      <c r="AR1442" s="6"/>
      <c r="AS1442" s="6"/>
      <c r="AT1442" s="6"/>
      <c r="AU1442" s="6"/>
      <c r="AV1442" s="6"/>
      <c r="AW1442" s="6"/>
      <c r="AX1442" s="6"/>
      <c r="AY1442" s="6"/>
      <c r="AZ1442" s="6"/>
      <c r="BA1442" s="6"/>
      <c r="BB1442" s="6"/>
      <c r="BC1442" s="6"/>
      <c r="BD1442" s="6"/>
      <c r="BE1442" s="6"/>
      <c r="BF1442" s="6"/>
      <c r="BG1442" s="6"/>
      <c r="BH1442" s="6"/>
      <c r="BI1442" s="6"/>
      <c r="BJ1442" s="6"/>
      <c r="BK1442" s="6"/>
      <c r="BL1442" s="6"/>
      <c r="BM1442" s="6"/>
      <c r="BN1442" s="6"/>
      <c r="BO1442" s="6"/>
      <c r="BP1442" s="6"/>
      <c r="BQ1442" s="6"/>
      <c r="BR1442" s="6"/>
      <c r="BS1442" s="6"/>
      <c r="BT1442" s="7"/>
    </row>
    <row r="1443" spans="1:72" x14ac:dyDescent="0.2">
      <c r="A1443" s="42"/>
      <c r="B1443" s="45"/>
      <c r="C1443" s="45"/>
      <c r="D1443" s="55"/>
      <c r="E1443" s="45"/>
      <c r="F1443" s="45"/>
      <c r="G1443" s="45"/>
      <c r="H1443" s="45"/>
      <c r="I1443" s="45"/>
      <c r="J1443" s="45"/>
      <c r="K1443" s="45"/>
      <c r="L1443" s="4" t="s">
        <v>2781</v>
      </c>
      <c r="M1443" s="14"/>
      <c r="N1443" s="14"/>
      <c r="O1443" s="22" t="s">
        <v>69</v>
      </c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  <c r="AO1443" s="6"/>
      <c r="AP1443" s="6"/>
      <c r="AQ1443" s="6"/>
      <c r="AR1443" s="6"/>
      <c r="AS1443" s="6"/>
      <c r="AT1443" s="6"/>
      <c r="AU1443" s="6"/>
      <c r="AV1443" s="6"/>
      <c r="AW1443" s="6"/>
      <c r="AX1443" s="6"/>
      <c r="AY1443" s="6"/>
      <c r="AZ1443" s="6"/>
      <c r="BA1443" s="6"/>
      <c r="BB1443" s="6"/>
      <c r="BC1443" s="6"/>
      <c r="BD1443" s="6"/>
      <c r="BE1443" s="6"/>
      <c r="BF1443" s="6"/>
      <c r="BG1443" s="6"/>
      <c r="BH1443" s="6"/>
      <c r="BI1443" s="6"/>
      <c r="BJ1443" s="6"/>
      <c r="BK1443" s="6"/>
      <c r="BL1443" s="6"/>
      <c r="BM1443" s="6"/>
      <c r="BN1443" s="6"/>
      <c r="BO1443" s="6"/>
      <c r="BP1443" s="6"/>
      <c r="BQ1443" s="6"/>
      <c r="BR1443" s="6"/>
      <c r="BS1443" s="6"/>
      <c r="BT1443" s="7"/>
    </row>
    <row r="1444" spans="1:72" x14ac:dyDescent="0.2">
      <c r="A1444" s="42"/>
      <c r="B1444" s="45"/>
      <c r="C1444" s="45"/>
      <c r="D1444" s="55"/>
      <c r="E1444" s="45"/>
      <c r="F1444" s="45"/>
      <c r="G1444" s="45"/>
      <c r="H1444" s="45"/>
      <c r="I1444" s="45"/>
      <c r="J1444" s="45"/>
      <c r="K1444" s="45"/>
      <c r="L1444" s="4" t="s">
        <v>2782</v>
      </c>
      <c r="M1444" s="14"/>
      <c r="N1444" s="14"/>
      <c r="O1444" s="22" t="s">
        <v>2742</v>
      </c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/>
      <c r="AQ1444" s="6"/>
      <c r="AR1444" s="6"/>
      <c r="AS1444" s="6"/>
      <c r="AT1444" s="6"/>
      <c r="AU1444" s="6"/>
      <c r="AV1444" s="6"/>
      <c r="AW1444" s="6"/>
      <c r="AX1444" s="6"/>
      <c r="AY1444" s="6"/>
      <c r="AZ1444" s="6"/>
      <c r="BA1444" s="6"/>
      <c r="BB1444" s="6"/>
      <c r="BC1444" s="6"/>
      <c r="BD1444" s="6"/>
      <c r="BE1444" s="6"/>
      <c r="BF1444" s="6"/>
      <c r="BG1444" s="6"/>
      <c r="BH1444" s="6"/>
      <c r="BI1444" s="6"/>
      <c r="BJ1444" s="6"/>
      <c r="BK1444" s="6"/>
      <c r="BL1444" s="6"/>
      <c r="BM1444" s="6"/>
      <c r="BN1444" s="6"/>
      <c r="BO1444" s="6"/>
      <c r="BP1444" s="6"/>
      <c r="BQ1444" s="6"/>
      <c r="BR1444" s="6"/>
      <c r="BS1444" s="6"/>
      <c r="BT1444" s="7"/>
    </row>
    <row r="1445" spans="1:72" x14ac:dyDescent="0.2">
      <c r="A1445" s="42"/>
      <c r="B1445" s="45"/>
      <c r="C1445" s="45"/>
      <c r="D1445" s="55"/>
      <c r="E1445" s="45"/>
      <c r="F1445" s="45"/>
      <c r="G1445" s="45"/>
      <c r="H1445" s="45"/>
      <c r="I1445" s="45"/>
      <c r="J1445" s="45"/>
      <c r="K1445" s="45"/>
      <c r="L1445" s="4" t="s">
        <v>2783</v>
      </c>
      <c r="M1445" s="14"/>
      <c r="N1445" s="14"/>
      <c r="O1445" s="22" t="s">
        <v>2788</v>
      </c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  <c r="AO1445" s="6"/>
      <c r="AP1445" s="6"/>
      <c r="AQ1445" s="6"/>
      <c r="AR1445" s="6"/>
      <c r="AS1445" s="6"/>
      <c r="AT1445" s="6"/>
      <c r="AU1445" s="6"/>
      <c r="AV1445" s="6"/>
      <c r="AW1445" s="6"/>
      <c r="AX1445" s="6"/>
      <c r="AY1445" s="6"/>
      <c r="AZ1445" s="6"/>
      <c r="BA1445" s="6"/>
      <c r="BB1445" s="6"/>
      <c r="BC1445" s="6"/>
      <c r="BD1445" s="6"/>
      <c r="BE1445" s="6"/>
      <c r="BF1445" s="6"/>
      <c r="BG1445" s="6"/>
      <c r="BH1445" s="6"/>
      <c r="BI1445" s="6"/>
      <c r="BJ1445" s="6"/>
      <c r="BK1445" s="6"/>
      <c r="BL1445" s="6"/>
      <c r="BM1445" s="6"/>
      <c r="BN1445" s="6"/>
      <c r="BO1445" s="6"/>
      <c r="BP1445" s="6"/>
      <c r="BQ1445" s="6"/>
      <c r="BR1445" s="6"/>
      <c r="BS1445" s="6"/>
      <c r="BT1445" s="7"/>
    </row>
    <row r="1446" spans="1:72" x14ac:dyDescent="0.2">
      <c r="A1446" s="43"/>
      <c r="B1446" s="46"/>
      <c r="C1446" s="46"/>
      <c r="D1446" s="56"/>
      <c r="E1446" s="46"/>
      <c r="F1446" s="46"/>
      <c r="G1446" s="46"/>
      <c r="H1446" s="46"/>
      <c r="I1446" s="46"/>
      <c r="J1446" s="46"/>
      <c r="K1446" s="46"/>
      <c r="L1446" s="4" t="s">
        <v>2784</v>
      </c>
      <c r="M1446" s="14"/>
      <c r="N1446" s="14"/>
      <c r="O1446" s="22" t="s">
        <v>2789</v>
      </c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  <c r="AO1446" s="6"/>
      <c r="AP1446" s="6"/>
      <c r="AQ1446" s="6"/>
      <c r="AR1446" s="6"/>
      <c r="AS1446" s="6"/>
      <c r="AT1446" s="6"/>
      <c r="AU1446" s="6"/>
      <c r="AV1446" s="6"/>
      <c r="AW1446" s="6"/>
      <c r="AX1446" s="6"/>
      <c r="AY1446" s="6"/>
      <c r="AZ1446" s="6"/>
      <c r="BA1446" s="6"/>
      <c r="BB1446" s="6"/>
      <c r="BC1446" s="6"/>
      <c r="BD1446" s="6"/>
      <c r="BE1446" s="6"/>
      <c r="BF1446" s="6"/>
      <c r="BG1446" s="6"/>
      <c r="BH1446" s="6"/>
      <c r="BI1446" s="6"/>
      <c r="BJ1446" s="6"/>
      <c r="BK1446" s="6"/>
      <c r="BL1446" s="6"/>
      <c r="BM1446" s="6"/>
      <c r="BN1446" s="6"/>
      <c r="BO1446" s="6"/>
      <c r="BP1446" s="6"/>
      <c r="BQ1446" s="6"/>
      <c r="BR1446" s="6"/>
      <c r="BS1446" s="6"/>
      <c r="BT1446" s="7"/>
    </row>
    <row r="1447" spans="1:72" ht="15" customHeight="1" x14ac:dyDescent="0.2">
      <c r="A1447" s="68" t="s">
        <v>2208</v>
      </c>
      <c r="B1447" s="68" t="s">
        <v>2165</v>
      </c>
      <c r="C1447" s="68" t="s">
        <v>262</v>
      </c>
      <c r="D1447" s="54" t="s">
        <v>2209</v>
      </c>
      <c r="E1447" s="68">
        <v>3715900</v>
      </c>
      <c r="F1447" s="68">
        <v>4510</v>
      </c>
      <c r="G1447" s="68" t="s">
        <v>282</v>
      </c>
      <c r="H1447" s="68" t="s">
        <v>390</v>
      </c>
      <c r="I1447" s="68" t="s">
        <v>2210</v>
      </c>
      <c r="J1447" s="68" t="s">
        <v>2211</v>
      </c>
      <c r="K1447" s="68"/>
      <c r="L1447" s="15" t="s">
        <v>310</v>
      </c>
      <c r="M1447" s="16">
        <v>43125</v>
      </c>
      <c r="N1447" s="16" t="s">
        <v>25</v>
      </c>
      <c r="O1447" s="27" t="s">
        <v>2169</v>
      </c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6"/>
      <c r="AQ1447" s="6"/>
      <c r="AR1447" s="6"/>
      <c r="AS1447" s="6"/>
      <c r="AT1447" s="6"/>
      <c r="AU1447" s="6"/>
      <c r="AV1447" s="6"/>
      <c r="AW1447" s="6"/>
      <c r="AX1447" s="6"/>
      <c r="AY1447" s="6"/>
      <c r="AZ1447" s="6"/>
      <c r="BA1447" s="6"/>
      <c r="BB1447" s="6"/>
      <c r="BC1447" s="6"/>
      <c r="BD1447" s="6"/>
      <c r="BE1447" s="6"/>
      <c r="BF1447" s="6"/>
      <c r="BG1447" s="6"/>
      <c r="BH1447" s="6"/>
      <c r="BI1447" s="6"/>
      <c r="BJ1447" s="6"/>
      <c r="BK1447" s="6"/>
      <c r="BL1447" s="6"/>
      <c r="BM1447" s="6"/>
      <c r="BN1447" s="6"/>
      <c r="BO1447" s="6"/>
      <c r="BP1447" s="6"/>
      <c r="BQ1447" s="6"/>
      <c r="BR1447" s="6"/>
      <c r="BS1447" s="6"/>
      <c r="BT1447" s="7"/>
    </row>
    <row r="1448" spans="1:72" x14ac:dyDescent="0.2">
      <c r="A1448" s="69"/>
      <c r="B1448" s="69"/>
      <c r="C1448" s="69"/>
      <c r="D1448" s="55"/>
      <c r="E1448" s="69"/>
      <c r="F1448" s="69"/>
      <c r="G1448" s="69"/>
      <c r="H1448" s="69"/>
      <c r="I1448" s="69"/>
      <c r="J1448" s="69"/>
      <c r="K1448" s="69"/>
      <c r="L1448" s="15" t="s">
        <v>65</v>
      </c>
      <c r="M1448" s="16">
        <v>42050</v>
      </c>
      <c r="N1448" s="16">
        <v>43081</v>
      </c>
      <c r="O1448" s="27" t="s">
        <v>2212</v>
      </c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  <c r="AP1448" s="6"/>
      <c r="AQ1448" s="6"/>
      <c r="AR1448" s="6"/>
      <c r="AS1448" s="6"/>
      <c r="AT1448" s="6"/>
      <c r="AU1448" s="6"/>
      <c r="AV1448" s="6"/>
      <c r="AW1448" s="6"/>
      <c r="AX1448" s="6"/>
      <c r="AY1448" s="6"/>
      <c r="AZ1448" s="6"/>
      <c r="BA1448" s="6"/>
      <c r="BB1448" s="6"/>
      <c r="BC1448" s="6"/>
      <c r="BD1448" s="6"/>
      <c r="BE1448" s="6"/>
      <c r="BF1448" s="6"/>
      <c r="BG1448" s="6"/>
      <c r="BH1448" s="6"/>
      <c r="BI1448" s="6"/>
      <c r="BJ1448" s="6"/>
      <c r="BK1448" s="6"/>
      <c r="BL1448" s="6"/>
      <c r="BM1448" s="6"/>
      <c r="BN1448" s="6"/>
      <c r="BO1448" s="6"/>
      <c r="BP1448" s="6"/>
      <c r="BQ1448" s="6"/>
      <c r="BR1448" s="6"/>
      <c r="BS1448" s="6"/>
      <c r="BT1448" s="7"/>
    </row>
    <row r="1449" spans="1:72" x14ac:dyDescent="0.2">
      <c r="A1449" s="70"/>
      <c r="B1449" s="70"/>
      <c r="C1449" s="70"/>
      <c r="D1449" s="55"/>
      <c r="E1449" s="70"/>
      <c r="F1449" s="70"/>
      <c r="G1449" s="70"/>
      <c r="H1449" s="70"/>
      <c r="I1449" s="70"/>
      <c r="J1449" s="70"/>
      <c r="K1449" s="70"/>
      <c r="L1449" s="15" t="s">
        <v>2213</v>
      </c>
      <c r="M1449" s="16"/>
      <c r="N1449" s="16"/>
      <c r="O1449" s="27" t="s">
        <v>1454</v>
      </c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/>
      <c r="AV1449" s="6"/>
      <c r="AW1449" s="6"/>
      <c r="AX1449" s="6"/>
      <c r="AY1449" s="6"/>
      <c r="AZ1449" s="6"/>
      <c r="BA1449" s="6"/>
      <c r="BB1449" s="6"/>
      <c r="BC1449" s="6"/>
      <c r="BD1449" s="6"/>
      <c r="BE1449" s="6"/>
      <c r="BF1449" s="6"/>
      <c r="BG1449" s="6"/>
      <c r="BH1449" s="6"/>
      <c r="BI1449" s="6"/>
      <c r="BJ1449" s="6"/>
      <c r="BK1449" s="6"/>
      <c r="BL1449" s="6"/>
      <c r="BM1449" s="6"/>
      <c r="BN1449" s="6"/>
      <c r="BO1449" s="6"/>
      <c r="BP1449" s="6"/>
      <c r="BQ1449" s="6"/>
      <c r="BR1449" s="6"/>
      <c r="BS1449" s="6"/>
      <c r="BT1449" s="7"/>
    </row>
    <row r="1450" spans="1:72" ht="15" customHeight="1" x14ac:dyDescent="0.2">
      <c r="A1450" s="68" t="s">
        <v>2338</v>
      </c>
      <c r="B1450" s="68" t="s">
        <v>2339</v>
      </c>
      <c r="C1450" s="68" t="s">
        <v>217</v>
      </c>
      <c r="D1450" s="54" t="s">
        <v>2340</v>
      </c>
      <c r="E1450" s="68">
        <v>5460400</v>
      </c>
      <c r="F1450" s="68" t="s">
        <v>1645</v>
      </c>
      <c r="G1450" s="68" t="s">
        <v>282</v>
      </c>
      <c r="H1450" s="68" t="s">
        <v>21</v>
      </c>
      <c r="I1450" s="68" t="s">
        <v>2177</v>
      </c>
      <c r="J1450" s="68" t="s">
        <v>1189</v>
      </c>
      <c r="K1450" s="68"/>
      <c r="L1450" s="15" t="s">
        <v>20</v>
      </c>
      <c r="M1450" s="16">
        <v>43125</v>
      </c>
      <c r="N1450" s="16" t="s">
        <v>25</v>
      </c>
      <c r="O1450" s="27" t="s">
        <v>2339</v>
      </c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  <c r="AO1450" s="6"/>
      <c r="AP1450" s="6"/>
      <c r="AQ1450" s="6"/>
      <c r="AR1450" s="6"/>
      <c r="AS1450" s="6"/>
      <c r="AT1450" s="6"/>
      <c r="AU1450" s="6"/>
      <c r="AV1450" s="6"/>
      <c r="AW1450" s="6"/>
      <c r="AX1450" s="6"/>
      <c r="AY1450" s="6"/>
      <c r="AZ1450" s="6"/>
      <c r="BA1450" s="6"/>
      <c r="BB1450" s="6"/>
      <c r="BC1450" s="6"/>
      <c r="BD1450" s="6"/>
      <c r="BE1450" s="6"/>
      <c r="BF1450" s="6"/>
      <c r="BG1450" s="6"/>
      <c r="BH1450" s="6"/>
      <c r="BI1450" s="6"/>
      <c r="BJ1450" s="6"/>
      <c r="BK1450" s="6"/>
      <c r="BL1450" s="6"/>
      <c r="BM1450" s="6"/>
      <c r="BN1450" s="6"/>
      <c r="BO1450" s="6"/>
      <c r="BP1450" s="6"/>
      <c r="BQ1450" s="6"/>
      <c r="BR1450" s="6"/>
      <c r="BS1450" s="6"/>
      <c r="BT1450" s="7"/>
    </row>
    <row r="1451" spans="1:72" x14ac:dyDescent="0.2">
      <c r="A1451" s="69"/>
      <c r="B1451" s="69"/>
      <c r="C1451" s="69"/>
      <c r="D1451" s="55"/>
      <c r="E1451" s="69"/>
      <c r="F1451" s="69"/>
      <c r="G1451" s="69"/>
      <c r="H1451" s="69"/>
      <c r="I1451" s="69"/>
      <c r="J1451" s="69"/>
      <c r="K1451" s="69"/>
      <c r="L1451" s="15" t="s">
        <v>2341</v>
      </c>
      <c r="M1451" s="16">
        <v>42635</v>
      </c>
      <c r="N1451" s="16">
        <v>43124</v>
      </c>
      <c r="O1451" s="27" t="s">
        <v>2342</v>
      </c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  <c r="AO1451" s="6"/>
      <c r="AP1451" s="6"/>
      <c r="AQ1451" s="6"/>
      <c r="AR1451" s="6"/>
      <c r="AS1451" s="6"/>
      <c r="AT1451" s="6"/>
      <c r="AU1451" s="6"/>
      <c r="AV1451" s="6"/>
      <c r="AW1451" s="6"/>
      <c r="AX1451" s="6"/>
      <c r="AY1451" s="6"/>
      <c r="AZ1451" s="6"/>
      <c r="BA1451" s="6"/>
      <c r="BB1451" s="6"/>
      <c r="BC1451" s="6"/>
      <c r="BD1451" s="6"/>
      <c r="BE1451" s="6"/>
      <c r="BF1451" s="6"/>
      <c r="BG1451" s="6"/>
      <c r="BH1451" s="6"/>
      <c r="BI1451" s="6"/>
      <c r="BJ1451" s="6"/>
      <c r="BK1451" s="6"/>
      <c r="BL1451" s="6"/>
      <c r="BM1451" s="6"/>
      <c r="BN1451" s="6"/>
      <c r="BO1451" s="6"/>
      <c r="BP1451" s="6"/>
      <c r="BQ1451" s="6"/>
      <c r="BR1451" s="6"/>
      <c r="BS1451" s="6"/>
      <c r="BT1451" s="7"/>
    </row>
    <row r="1452" spans="1:72" x14ac:dyDescent="0.2">
      <c r="A1452" s="69"/>
      <c r="B1452" s="69"/>
      <c r="C1452" s="69"/>
      <c r="D1452" s="55"/>
      <c r="E1452" s="69"/>
      <c r="F1452" s="69"/>
      <c r="G1452" s="69"/>
      <c r="H1452" s="69"/>
      <c r="I1452" s="69"/>
      <c r="J1452" s="69"/>
      <c r="K1452" s="69"/>
      <c r="L1452" s="15" t="s">
        <v>2343</v>
      </c>
      <c r="M1452" s="16">
        <v>42541</v>
      </c>
      <c r="N1452" s="16">
        <v>42720</v>
      </c>
      <c r="O1452" s="27" t="s">
        <v>1388</v>
      </c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  <c r="AO1452" s="6"/>
      <c r="AP1452" s="6"/>
      <c r="AQ1452" s="6"/>
      <c r="AR1452" s="6"/>
      <c r="AS1452" s="6"/>
      <c r="AT1452" s="6"/>
      <c r="AU1452" s="6"/>
      <c r="AV1452" s="6"/>
      <c r="AW1452" s="6"/>
      <c r="AX1452" s="6"/>
      <c r="AY1452" s="6"/>
      <c r="AZ1452" s="6"/>
      <c r="BA1452" s="6"/>
      <c r="BB1452" s="6"/>
      <c r="BC1452" s="6"/>
      <c r="BD1452" s="6"/>
      <c r="BE1452" s="6"/>
      <c r="BF1452" s="6"/>
      <c r="BG1452" s="6"/>
      <c r="BH1452" s="6"/>
      <c r="BI1452" s="6"/>
      <c r="BJ1452" s="6"/>
      <c r="BK1452" s="6"/>
      <c r="BL1452" s="6"/>
      <c r="BM1452" s="6"/>
      <c r="BN1452" s="6"/>
      <c r="BO1452" s="6"/>
      <c r="BP1452" s="6"/>
      <c r="BQ1452" s="6"/>
      <c r="BR1452" s="6"/>
      <c r="BS1452" s="6"/>
      <c r="BT1452" s="7"/>
    </row>
    <row r="1453" spans="1:72" x14ac:dyDescent="0.2">
      <c r="A1453" s="69"/>
      <c r="B1453" s="69"/>
      <c r="C1453" s="69"/>
      <c r="D1453" s="55"/>
      <c r="E1453" s="69"/>
      <c r="F1453" s="69"/>
      <c r="G1453" s="69"/>
      <c r="H1453" s="69"/>
      <c r="I1453" s="69"/>
      <c r="J1453" s="69"/>
      <c r="K1453" s="69"/>
      <c r="L1453" s="15" t="s">
        <v>2344</v>
      </c>
      <c r="M1453" s="16">
        <v>42038</v>
      </c>
      <c r="N1453" s="16">
        <v>42534</v>
      </c>
      <c r="O1453" s="27" t="s">
        <v>2345</v>
      </c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6"/>
      <c r="AU1453" s="6"/>
      <c r="AV1453" s="6"/>
      <c r="AW1453" s="6"/>
      <c r="AX1453" s="6"/>
      <c r="AY1453" s="6"/>
      <c r="AZ1453" s="6"/>
      <c r="BA1453" s="6"/>
      <c r="BB1453" s="6"/>
      <c r="BC1453" s="6"/>
      <c r="BD1453" s="6"/>
      <c r="BE1453" s="6"/>
      <c r="BF1453" s="6"/>
      <c r="BG1453" s="6"/>
      <c r="BH1453" s="6"/>
      <c r="BI1453" s="6"/>
      <c r="BJ1453" s="6"/>
      <c r="BK1453" s="6"/>
      <c r="BL1453" s="6"/>
      <c r="BM1453" s="6"/>
      <c r="BN1453" s="6"/>
      <c r="BO1453" s="6"/>
      <c r="BP1453" s="6"/>
      <c r="BQ1453" s="6"/>
      <c r="BR1453" s="6"/>
      <c r="BS1453" s="6"/>
      <c r="BT1453" s="7"/>
    </row>
    <row r="1454" spans="1:72" x14ac:dyDescent="0.2">
      <c r="A1454" s="69"/>
      <c r="B1454" s="69"/>
      <c r="C1454" s="69"/>
      <c r="D1454" s="55"/>
      <c r="E1454" s="69"/>
      <c r="F1454" s="69"/>
      <c r="G1454" s="69"/>
      <c r="H1454" s="69"/>
      <c r="I1454" s="69"/>
      <c r="J1454" s="69"/>
      <c r="K1454" s="69"/>
      <c r="L1454" s="15" t="s">
        <v>2346</v>
      </c>
      <c r="M1454" s="16">
        <v>41611</v>
      </c>
      <c r="N1454" s="16">
        <v>41842</v>
      </c>
      <c r="O1454" s="27" t="s">
        <v>22</v>
      </c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  <c r="AO1454" s="6"/>
      <c r="AP1454" s="6"/>
      <c r="AQ1454" s="6"/>
      <c r="AR1454" s="6"/>
      <c r="AS1454" s="6"/>
      <c r="AT1454" s="6"/>
      <c r="AU1454" s="6"/>
      <c r="AV1454" s="6"/>
      <c r="AW1454" s="6"/>
      <c r="AX1454" s="6"/>
      <c r="AY1454" s="6"/>
      <c r="AZ1454" s="6"/>
      <c r="BA1454" s="6"/>
      <c r="BB1454" s="6"/>
      <c r="BC1454" s="6"/>
      <c r="BD1454" s="6"/>
      <c r="BE1454" s="6"/>
      <c r="BF1454" s="6"/>
      <c r="BG1454" s="6"/>
      <c r="BH1454" s="6"/>
      <c r="BI1454" s="6"/>
      <c r="BJ1454" s="6"/>
      <c r="BK1454" s="6"/>
      <c r="BL1454" s="6"/>
      <c r="BM1454" s="6"/>
      <c r="BN1454" s="6"/>
      <c r="BO1454" s="6"/>
      <c r="BP1454" s="6"/>
      <c r="BQ1454" s="6"/>
      <c r="BR1454" s="6"/>
      <c r="BS1454" s="6"/>
      <c r="BT1454" s="7"/>
    </row>
    <row r="1455" spans="1:72" x14ac:dyDescent="0.2">
      <c r="A1455" s="69"/>
      <c r="B1455" s="69"/>
      <c r="C1455" s="69"/>
      <c r="D1455" s="55"/>
      <c r="E1455" s="69"/>
      <c r="F1455" s="69"/>
      <c r="G1455" s="69"/>
      <c r="H1455" s="69"/>
      <c r="I1455" s="69"/>
      <c r="J1455" s="69"/>
      <c r="K1455" s="69"/>
      <c r="L1455" s="15" t="s">
        <v>2347</v>
      </c>
      <c r="M1455" s="16">
        <v>41177</v>
      </c>
      <c r="N1455" s="16">
        <v>41610</v>
      </c>
      <c r="O1455" s="27" t="s">
        <v>2348</v>
      </c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  <c r="AO1455" s="6"/>
      <c r="AP1455" s="6"/>
      <c r="AQ1455" s="6"/>
      <c r="AR1455" s="6"/>
      <c r="AS1455" s="6"/>
      <c r="AT1455" s="6"/>
      <c r="AU1455" s="6"/>
      <c r="AV1455" s="6"/>
      <c r="AW1455" s="6"/>
      <c r="AX1455" s="6"/>
      <c r="AY1455" s="6"/>
      <c r="AZ1455" s="6"/>
      <c r="BA1455" s="6"/>
      <c r="BB1455" s="6"/>
      <c r="BC1455" s="6"/>
      <c r="BD1455" s="6"/>
      <c r="BE1455" s="6"/>
      <c r="BF1455" s="6"/>
      <c r="BG1455" s="6"/>
      <c r="BH1455" s="6"/>
      <c r="BI1455" s="6"/>
      <c r="BJ1455" s="6"/>
      <c r="BK1455" s="6"/>
      <c r="BL1455" s="6"/>
      <c r="BM1455" s="6"/>
      <c r="BN1455" s="6"/>
      <c r="BO1455" s="6"/>
      <c r="BP1455" s="6"/>
      <c r="BQ1455" s="6"/>
      <c r="BR1455" s="6"/>
      <c r="BS1455" s="6"/>
      <c r="BT1455" s="7"/>
    </row>
    <row r="1456" spans="1:72" x14ac:dyDescent="0.2">
      <c r="A1456" s="70"/>
      <c r="B1456" s="70"/>
      <c r="C1456" s="70"/>
      <c r="D1456" s="56"/>
      <c r="E1456" s="70"/>
      <c r="F1456" s="70"/>
      <c r="G1456" s="70"/>
      <c r="H1456" s="70"/>
      <c r="I1456" s="70"/>
      <c r="J1456" s="70"/>
      <c r="K1456" s="70"/>
      <c r="L1456" s="15" t="s">
        <v>2349</v>
      </c>
      <c r="M1456" s="16">
        <v>40695</v>
      </c>
      <c r="N1456" s="16">
        <v>41173</v>
      </c>
      <c r="O1456" s="27" t="s">
        <v>2349</v>
      </c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6"/>
      <c r="AU1456" s="6"/>
      <c r="AV1456" s="6"/>
      <c r="AW1456" s="6"/>
      <c r="AX1456" s="6"/>
      <c r="AY1456" s="6"/>
      <c r="AZ1456" s="6"/>
      <c r="BA1456" s="6"/>
      <c r="BB1456" s="6"/>
      <c r="BC1456" s="6"/>
      <c r="BD1456" s="6"/>
      <c r="BE1456" s="6"/>
      <c r="BF1456" s="6"/>
      <c r="BG1456" s="6"/>
      <c r="BH1456" s="6"/>
      <c r="BI1456" s="6"/>
      <c r="BJ1456" s="6"/>
      <c r="BK1456" s="6"/>
      <c r="BL1456" s="6"/>
      <c r="BM1456" s="6"/>
      <c r="BN1456" s="6"/>
      <c r="BO1456" s="6"/>
      <c r="BP1456" s="6"/>
      <c r="BQ1456" s="6"/>
      <c r="BR1456" s="6"/>
      <c r="BS1456" s="6"/>
      <c r="BT1456" s="7"/>
    </row>
    <row r="1457" spans="1:72" ht="15" customHeight="1" x14ac:dyDescent="0.2">
      <c r="A1457" s="68" t="s">
        <v>2960</v>
      </c>
      <c r="B1457" s="68" t="s">
        <v>2962</v>
      </c>
      <c r="C1457" s="68" t="s">
        <v>2361</v>
      </c>
      <c r="D1457" s="47" t="s">
        <v>2961</v>
      </c>
      <c r="E1457" s="68">
        <v>5460400</v>
      </c>
      <c r="F1457" s="68">
        <v>4195</v>
      </c>
      <c r="G1457" s="68" t="s">
        <v>282</v>
      </c>
      <c r="H1457" s="68" t="s">
        <v>21</v>
      </c>
      <c r="I1457" s="68" t="s">
        <v>2177</v>
      </c>
      <c r="J1457" s="68" t="s">
        <v>1189</v>
      </c>
      <c r="K1457" s="68"/>
      <c r="L1457" s="15" t="s">
        <v>20</v>
      </c>
      <c r="M1457" s="16"/>
      <c r="N1457" s="16" t="s">
        <v>25</v>
      </c>
      <c r="O1457" s="27" t="s">
        <v>50</v>
      </c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6"/>
      <c r="AU1457" s="6"/>
      <c r="AV1457" s="6"/>
      <c r="AW1457" s="6"/>
      <c r="AX1457" s="6"/>
      <c r="AY1457" s="6"/>
      <c r="AZ1457" s="6"/>
      <c r="BA1457" s="6"/>
      <c r="BB1457" s="6"/>
      <c r="BC1457" s="6"/>
      <c r="BD1457" s="6"/>
      <c r="BE1457" s="6"/>
      <c r="BF1457" s="6"/>
      <c r="BG1457" s="6"/>
      <c r="BH1457" s="6"/>
      <c r="BI1457" s="6"/>
      <c r="BJ1457" s="6"/>
      <c r="BK1457" s="6"/>
      <c r="BL1457" s="6"/>
      <c r="BM1457" s="6"/>
      <c r="BN1457" s="6"/>
      <c r="BO1457" s="6"/>
      <c r="BP1457" s="6"/>
      <c r="BQ1457" s="6"/>
      <c r="BR1457" s="6"/>
      <c r="BS1457" s="6"/>
      <c r="BT1457" s="7"/>
    </row>
    <row r="1458" spans="1:72" x14ac:dyDescent="0.2">
      <c r="A1458" s="69"/>
      <c r="B1458" s="69"/>
      <c r="C1458" s="69"/>
      <c r="D1458" s="55"/>
      <c r="E1458" s="69"/>
      <c r="F1458" s="69"/>
      <c r="G1458" s="69"/>
      <c r="H1458" s="69"/>
      <c r="I1458" s="69"/>
      <c r="J1458" s="69"/>
      <c r="K1458" s="69"/>
      <c r="L1458" s="15" t="s">
        <v>2963</v>
      </c>
      <c r="M1458" s="16" t="s">
        <v>2666</v>
      </c>
      <c r="N1458" s="16"/>
      <c r="O1458" s="27" t="s">
        <v>2970</v>
      </c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  <c r="AO1458" s="6"/>
      <c r="AP1458" s="6"/>
      <c r="AQ1458" s="6"/>
      <c r="AR1458" s="6"/>
      <c r="AS1458" s="6"/>
      <c r="AT1458" s="6"/>
      <c r="AU1458" s="6"/>
      <c r="AV1458" s="6"/>
      <c r="AW1458" s="6"/>
      <c r="AX1458" s="6"/>
      <c r="AY1458" s="6"/>
      <c r="AZ1458" s="6"/>
      <c r="BA1458" s="6"/>
      <c r="BB1458" s="6"/>
      <c r="BC1458" s="6"/>
      <c r="BD1458" s="6"/>
      <c r="BE1458" s="6"/>
      <c r="BF1458" s="6"/>
      <c r="BG1458" s="6"/>
      <c r="BH1458" s="6"/>
      <c r="BI1458" s="6"/>
      <c r="BJ1458" s="6"/>
      <c r="BK1458" s="6"/>
      <c r="BL1458" s="6"/>
      <c r="BM1458" s="6"/>
      <c r="BN1458" s="6"/>
      <c r="BO1458" s="6"/>
      <c r="BP1458" s="6"/>
      <c r="BQ1458" s="6"/>
      <c r="BR1458" s="6"/>
      <c r="BS1458" s="6"/>
      <c r="BT1458" s="7"/>
    </row>
    <row r="1459" spans="1:72" x14ac:dyDescent="0.2">
      <c r="A1459" s="69"/>
      <c r="B1459" s="69"/>
      <c r="C1459" s="69"/>
      <c r="D1459" s="55"/>
      <c r="E1459" s="69"/>
      <c r="F1459" s="69"/>
      <c r="G1459" s="69"/>
      <c r="H1459" s="69"/>
      <c r="I1459" s="69"/>
      <c r="J1459" s="69"/>
      <c r="K1459" s="69"/>
      <c r="L1459" s="15" t="s">
        <v>2964</v>
      </c>
      <c r="M1459" s="16">
        <v>42795</v>
      </c>
      <c r="N1459" s="16" t="s">
        <v>2666</v>
      </c>
      <c r="O1459" s="27" t="s">
        <v>2971</v>
      </c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6"/>
      <c r="AU1459" s="6"/>
      <c r="AV1459" s="6"/>
      <c r="AW1459" s="6"/>
      <c r="AX1459" s="6"/>
      <c r="AY1459" s="6"/>
      <c r="AZ1459" s="6"/>
      <c r="BA1459" s="6"/>
      <c r="BB1459" s="6"/>
      <c r="BC1459" s="6"/>
      <c r="BD1459" s="6"/>
      <c r="BE1459" s="6"/>
      <c r="BF1459" s="6"/>
      <c r="BG1459" s="6"/>
      <c r="BH1459" s="6"/>
      <c r="BI1459" s="6"/>
      <c r="BJ1459" s="6"/>
      <c r="BK1459" s="6"/>
      <c r="BL1459" s="6"/>
      <c r="BM1459" s="6"/>
      <c r="BN1459" s="6"/>
      <c r="BO1459" s="6"/>
      <c r="BP1459" s="6"/>
      <c r="BQ1459" s="6"/>
      <c r="BR1459" s="6"/>
      <c r="BS1459" s="6"/>
      <c r="BT1459" s="7"/>
    </row>
    <row r="1460" spans="1:72" x14ac:dyDescent="0.2">
      <c r="A1460" s="69"/>
      <c r="B1460" s="69"/>
      <c r="C1460" s="69"/>
      <c r="D1460" s="55"/>
      <c r="E1460" s="69"/>
      <c r="F1460" s="69"/>
      <c r="G1460" s="69"/>
      <c r="H1460" s="69"/>
      <c r="I1460" s="69"/>
      <c r="J1460" s="69"/>
      <c r="K1460" s="69"/>
      <c r="L1460" s="15" t="s">
        <v>2965</v>
      </c>
      <c r="M1460" s="16" t="s">
        <v>2969</v>
      </c>
      <c r="N1460" s="16" t="s">
        <v>2968</v>
      </c>
      <c r="O1460" s="27" t="s">
        <v>2972</v>
      </c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  <c r="AP1460" s="6"/>
      <c r="AQ1460" s="6"/>
      <c r="AR1460" s="6"/>
      <c r="AS1460" s="6"/>
      <c r="AT1460" s="6"/>
      <c r="AU1460" s="6"/>
      <c r="AV1460" s="6"/>
      <c r="AW1460" s="6"/>
      <c r="AX1460" s="6"/>
      <c r="AY1460" s="6"/>
      <c r="AZ1460" s="6"/>
      <c r="BA1460" s="6"/>
      <c r="BB1460" s="6"/>
      <c r="BC1460" s="6"/>
      <c r="BD1460" s="6"/>
      <c r="BE1460" s="6"/>
      <c r="BF1460" s="6"/>
      <c r="BG1460" s="6"/>
      <c r="BH1460" s="6"/>
      <c r="BI1460" s="6"/>
      <c r="BJ1460" s="6"/>
      <c r="BK1460" s="6"/>
      <c r="BL1460" s="6"/>
      <c r="BM1460" s="6"/>
      <c r="BN1460" s="6"/>
      <c r="BO1460" s="6"/>
      <c r="BP1460" s="6"/>
      <c r="BQ1460" s="6"/>
      <c r="BR1460" s="6"/>
      <c r="BS1460" s="6"/>
      <c r="BT1460" s="7"/>
    </row>
    <row r="1461" spans="1:72" x14ac:dyDescent="0.2">
      <c r="A1461" s="69"/>
      <c r="B1461" s="69"/>
      <c r="C1461" s="69"/>
      <c r="D1461" s="55"/>
      <c r="E1461" s="69"/>
      <c r="F1461" s="69"/>
      <c r="G1461" s="69"/>
      <c r="H1461" s="69"/>
      <c r="I1461" s="69"/>
      <c r="J1461" s="69"/>
      <c r="K1461" s="69"/>
      <c r="L1461" s="15" t="s">
        <v>2966</v>
      </c>
      <c r="M1461" s="16">
        <v>41913</v>
      </c>
      <c r="N1461" s="16">
        <v>42248</v>
      </c>
      <c r="O1461" s="27" t="s">
        <v>1046</v>
      </c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6"/>
      <c r="AU1461" s="6"/>
      <c r="AV1461" s="6"/>
      <c r="AW1461" s="6"/>
      <c r="AX1461" s="6"/>
      <c r="AY1461" s="6"/>
      <c r="AZ1461" s="6"/>
      <c r="BA1461" s="6"/>
      <c r="BB1461" s="6"/>
      <c r="BC1461" s="6"/>
      <c r="BD1461" s="6"/>
      <c r="BE1461" s="6"/>
      <c r="BF1461" s="6"/>
      <c r="BG1461" s="6"/>
      <c r="BH1461" s="6"/>
      <c r="BI1461" s="6"/>
      <c r="BJ1461" s="6"/>
      <c r="BK1461" s="6"/>
      <c r="BL1461" s="6"/>
      <c r="BM1461" s="6"/>
      <c r="BN1461" s="6"/>
      <c r="BO1461" s="6"/>
      <c r="BP1461" s="6"/>
      <c r="BQ1461" s="6"/>
      <c r="BR1461" s="6"/>
      <c r="BS1461" s="6"/>
      <c r="BT1461" s="7"/>
    </row>
    <row r="1462" spans="1:72" x14ac:dyDescent="0.2">
      <c r="A1462" s="69"/>
      <c r="B1462" s="69"/>
      <c r="C1462" s="69"/>
      <c r="D1462" s="55"/>
      <c r="E1462" s="69"/>
      <c r="F1462" s="69"/>
      <c r="G1462" s="69"/>
      <c r="H1462" s="69"/>
      <c r="I1462" s="69"/>
      <c r="J1462" s="69"/>
      <c r="K1462" s="69"/>
      <c r="L1462" s="15" t="s">
        <v>2967</v>
      </c>
      <c r="M1462" s="16">
        <v>40725</v>
      </c>
      <c r="N1462" s="16">
        <v>41913</v>
      </c>
      <c r="O1462" s="27" t="s">
        <v>2973</v>
      </c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/>
      <c r="AV1462" s="6"/>
      <c r="AW1462" s="6"/>
      <c r="AX1462" s="6"/>
      <c r="AY1462" s="6"/>
      <c r="AZ1462" s="6"/>
      <c r="BA1462" s="6"/>
      <c r="BB1462" s="6"/>
      <c r="BC1462" s="6"/>
      <c r="BD1462" s="6"/>
      <c r="BE1462" s="6"/>
      <c r="BF1462" s="6"/>
      <c r="BG1462" s="6"/>
      <c r="BH1462" s="6"/>
      <c r="BI1462" s="6"/>
      <c r="BJ1462" s="6"/>
      <c r="BK1462" s="6"/>
      <c r="BL1462" s="6"/>
      <c r="BM1462" s="6"/>
      <c r="BN1462" s="6"/>
      <c r="BO1462" s="6"/>
      <c r="BP1462" s="6"/>
      <c r="BQ1462" s="6"/>
      <c r="BR1462" s="6"/>
      <c r="BS1462" s="6"/>
      <c r="BT1462" s="7"/>
    </row>
    <row r="1463" spans="1:72" ht="15" customHeight="1" x14ac:dyDescent="0.2">
      <c r="A1463" s="68" t="s">
        <v>2974</v>
      </c>
      <c r="B1463" s="68" t="s">
        <v>1859</v>
      </c>
      <c r="C1463" s="68" t="s">
        <v>2361</v>
      </c>
      <c r="D1463" s="47" t="s">
        <v>2975</v>
      </c>
      <c r="E1463" s="68">
        <v>5460400</v>
      </c>
      <c r="F1463" s="68">
        <v>4219</v>
      </c>
      <c r="G1463" s="68" t="s">
        <v>282</v>
      </c>
      <c r="H1463" s="68"/>
      <c r="I1463" s="68" t="s">
        <v>2976</v>
      </c>
      <c r="J1463" s="68" t="s">
        <v>2977</v>
      </c>
      <c r="K1463" s="68"/>
      <c r="L1463" s="15" t="s">
        <v>20</v>
      </c>
      <c r="M1463" s="16"/>
      <c r="N1463" s="16" t="s">
        <v>25</v>
      </c>
      <c r="O1463" s="27" t="s">
        <v>1859</v>
      </c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6"/>
      <c r="AU1463" s="6"/>
      <c r="AV1463" s="6"/>
      <c r="AW1463" s="6"/>
      <c r="AX1463" s="6"/>
      <c r="AY1463" s="6"/>
      <c r="AZ1463" s="6"/>
      <c r="BA1463" s="6"/>
      <c r="BB1463" s="6"/>
      <c r="BC1463" s="6"/>
      <c r="BD1463" s="6"/>
      <c r="BE1463" s="6"/>
      <c r="BF1463" s="6"/>
      <c r="BG1463" s="6"/>
      <c r="BH1463" s="6"/>
      <c r="BI1463" s="6"/>
      <c r="BJ1463" s="6"/>
      <c r="BK1463" s="6"/>
      <c r="BL1463" s="6"/>
      <c r="BM1463" s="6"/>
      <c r="BN1463" s="6"/>
      <c r="BO1463" s="6"/>
      <c r="BP1463" s="6"/>
      <c r="BQ1463" s="6"/>
      <c r="BR1463" s="6"/>
      <c r="BS1463" s="6"/>
      <c r="BT1463" s="7"/>
    </row>
    <row r="1464" spans="1:72" x14ac:dyDescent="0.2">
      <c r="A1464" s="69"/>
      <c r="B1464" s="69"/>
      <c r="C1464" s="69"/>
      <c r="D1464" s="55"/>
      <c r="E1464" s="69"/>
      <c r="F1464" s="69"/>
      <c r="G1464" s="69"/>
      <c r="H1464" s="69"/>
      <c r="I1464" s="69"/>
      <c r="J1464" s="69"/>
      <c r="K1464" s="69"/>
      <c r="L1464" s="15" t="s">
        <v>2978</v>
      </c>
      <c r="M1464" s="19">
        <v>2012</v>
      </c>
      <c r="N1464" s="19">
        <v>2017</v>
      </c>
      <c r="O1464" s="27" t="s">
        <v>2981</v>
      </c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/>
      <c r="BD1464" s="6"/>
      <c r="BE1464" s="6"/>
      <c r="BF1464" s="6"/>
      <c r="BG1464" s="6"/>
      <c r="BH1464" s="6"/>
      <c r="BI1464" s="6"/>
      <c r="BJ1464" s="6"/>
      <c r="BK1464" s="6"/>
      <c r="BL1464" s="6"/>
      <c r="BM1464" s="6"/>
      <c r="BN1464" s="6"/>
      <c r="BO1464" s="6"/>
      <c r="BP1464" s="6"/>
      <c r="BQ1464" s="6"/>
      <c r="BR1464" s="6"/>
      <c r="BS1464" s="6"/>
      <c r="BT1464" s="7"/>
    </row>
    <row r="1465" spans="1:72" x14ac:dyDescent="0.2">
      <c r="A1465" s="69"/>
      <c r="B1465" s="69"/>
      <c r="C1465" s="69"/>
      <c r="D1465" s="55"/>
      <c r="E1465" s="69"/>
      <c r="F1465" s="69"/>
      <c r="G1465" s="69"/>
      <c r="H1465" s="69"/>
      <c r="I1465" s="69"/>
      <c r="J1465" s="69"/>
      <c r="K1465" s="69"/>
      <c r="L1465" s="15" t="s">
        <v>2978</v>
      </c>
      <c r="M1465" s="19">
        <v>210</v>
      </c>
      <c r="N1465" s="19">
        <v>2011</v>
      </c>
      <c r="O1465" s="27" t="s">
        <v>2982</v>
      </c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  <c r="AO1465" s="6"/>
      <c r="AP1465" s="6"/>
      <c r="AQ1465" s="6"/>
      <c r="AR1465" s="6"/>
      <c r="AS1465" s="6"/>
      <c r="AT1465" s="6"/>
      <c r="AU1465" s="6"/>
      <c r="AV1465" s="6"/>
      <c r="AW1465" s="6"/>
      <c r="AX1465" s="6"/>
      <c r="AY1465" s="6"/>
      <c r="AZ1465" s="6"/>
      <c r="BA1465" s="6"/>
      <c r="BB1465" s="6"/>
      <c r="BC1465" s="6"/>
      <c r="BD1465" s="6"/>
      <c r="BE1465" s="6"/>
      <c r="BF1465" s="6"/>
      <c r="BG1465" s="6"/>
      <c r="BH1465" s="6"/>
      <c r="BI1465" s="6"/>
      <c r="BJ1465" s="6"/>
      <c r="BK1465" s="6"/>
      <c r="BL1465" s="6"/>
      <c r="BM1465" s="6"/>
      <c r="BN1465" s="6"/>
      <c r="BO1465" s="6"/>
      <c r="BP1465" s="6"/>
      <c r="BQ1465" s="6"/>
      <c r="BR1465" s="6"/>
      <c r="BS1465" s="6"/>
      <c r="BT1465" s="7"/>
    </row>
    <row r="1466" spans="1:72" x14ac:dyDescent="0.2">
      <c r="A1466" s="69"/>
      <c r="B1466" s="69"/>
      <c r="C1466" s="69"/>
      <c r="D1466" s="55"/>
      <c r="E1466" s="69"/>
      <c r="F1466" s="69"/>
      <c r="G1466" s="69"/>
      <c r="H1466" s="69"/>
      <c r="I1466" s="69"/>
      <c r="J1466" s="69"/>
      <c r="K1466" s="69"/>
      <c r="L1466" s="15" t="s">
        <v>2978</v>
      </c>
      <c r="M1466" s="19">
        <v>1998</v>
      </c>
      <c r="N1466" s="19">
        <v>2009</v>
      </c>
      <c r="O1466" s="27" t="s">
        <v>2983</v>
      </c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6"/>
      <c r="AU1466" s="6"/>
      <c r="AV1466" s="6"/>
      <c r="AW1466" s="6"/>
      <c r="AX1466" s="6"/>
      <c r="AY1466" s="6"/>
      <c r="AZ1466" s="6"/>
      <c r="BA1466" s="6"/>
      <c r="BB1466" s="6"/>
      <c r="BC1466" s="6"/>
      <c r="BD1466" s="6"/>
      <c r="BE1466" s="6"/>
      <c r="BF1466" s="6"/>
      <c r="BG1466" s="6"/>
      <c r="BH1466" s="6"/>
      <c r="BI1466" s="6"/>
      <c r="BJ1466" s="6"/>
      <c r="BK1466" s="6"/>
      <c r="BL1466" s="6"/>
      <c r="BM1466" s="6"/>
      <c r="BN1466" s="6"/>
      <c r="BO1466" s="6"/>
      <c r="BP1466" s="6"/>
      <c r="BQ1466" s="6"/>
      <c r="BR1466" s="6"/>
      <c r="BS1466" s="6"/>
      <c r="BT1466" s="7"/>
    </row>
    <row r="1467" spans="1:72" x14ac:dyDescent="0.2">
      <c r="A1467" s="69"/>
      <c r="B1467" s="69"/>
      <c r="C1467" s="69"/>
      <c r="D1467" s="55"/>
      <c r="E1467" s="69"/>
      <c r="F1467" s="69"/>
      <c r="G1467" s="69"/>
      <c r="H1467" s="69"/>
      <c r="I1467" s="69"/>
      <c r="J1467" s="69"/>
      <c r="K1467" s="69"/>
      <c r="L1467" s="15" t="s">
        <v>2979</v>
      </c>
      <c r="M1467" s="16">
        <v>37940</v>
      </c>
      <c r="N1467" s="16">
        <v>38032</v>
      </c>
      <c r="O1467" s="27" t="s">
        <v>2984</v>
      </c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  <c r="AO1467" s="6"/>
      <c r="AP1467" s="6"/>
      <c r="AQ1467" s="6"/>
      <c r="AR1467" s="6"/>
      <c r="AS1467" s="6"/>
      <c r="AT1467" s="6"/>
      <c r="AU1467" s="6"/>
      <c r="AV1467" s="6"/>
      <c r="AW1467" s="6"/>
      <c r="AX1467" s="6"/>
      <c r="AY1467" s="6"/>
      <c r="AZ1467" s="6"/>
      <c r="BA1467" s="6"/>
      <c r="BB1467" s="6"/>
      <c r="BC1467" s="6"/>
      <c r="BD1467" s="6"/>
      <c r="BE1467" s="6"/>
      <c r="BF1467" s="6"/>
      <c r="BG1467" s="6"/>
      <c r="BH1467" s="6"/>
      <c r="BI1467" s="6"/>
      <c r="BJ1467" s="6"/>
      <c r="BK1467" s="6"/>
      <c r="BL1467" s="6"/>
      <c r="BM1467" s="6"/>
      <c r="BN1467" s="6"/>
      <c r="BO1467" s="6"/>
      <c r="BP1467" s="6"/>
      <c r="BQ1467" s="6"/>
      <c r="BR1467" s="6"/>
      <c r="BS1467" s="6"/>
      <c r="BT1467" s="7"/>
    </row>
    <row r="1468" spans="1:72" x14ac:dyDescent="0.2">
      <c r="A1468" s="69"/>
      <c r="B1468" s="69"/>
      <c r="C1468" s="69"/>
      <c r="D1468" s="55"/>
      <c r="E1468" s="69"/>
      <c r="F1468" s="69"/>
      <c r="G1468" s="69"/>
      <c r="H1468" s="69"/>
      <c r="I1468" s="69"/>
      <c r="J1468" s="69"/>
      <c r="K1468" s="69"/>
      <c r="L1468" s="15" t="s">
        <v>2980</v>
      </c>
      <c r="M1468" s="19">
        <v>2002</v>
      </c>
      <c r="N1468" s="19">
        <v>2003</v>
      </c>
      <c r="O1468" s="27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6"/>
      <c r="AU1468" s="6"/>
      <c r="AV1468" s="6"/>
      <c r="AW1468" s="6"/>
      <c r="AX1468" s="6"/>
      <c r="AY1468" s="6"/>
      <c r="AZ1468" s="6"/>
      <c r="BA1468" s="6"/>
      <c r="BB1468" s="6"/>
      <c r="BC1468" s="6"/>
      <c r="BD1468" s="6"/>
      <c r="BE1468" s="6"/>
      <c r="BF1468" s="6"/>
      <c r="BG1468" s="6"/>
      <c r="BH1468" s="6"/>
      <c r="BI1468" s="6"/>
      <c r="BJ1468" s="6"/>
      <c r="BK1468" s="6"/>
      <c r="BL1468" s="6"/>
      <c r="BM1468" s="6"/>
      <c r="BN1468" s="6"/>
      <c r="BO1468" s="6"/>
      <c r="BP1468" s="6"/>
      <c r="BQ1468" s="6"/>
      <c r="BR1468" s="6"/>
      <c r="BS1468" s="6"/>
      <c r="BT1468" s="7"/>
    </row>
    <row r="1469" spans="1:72" ht="15" customHeight="1" x14ac:dyDescent="0.2">
      <c r="A1469" s="41" t="s">
        <v>382</v>
      </c>
      <c r="B1469" s="44" t="s">
        <v>225</v>
      </c>
      <c r="C1469" s="44" t="s">
        <v>217</v>
      </c>
      <c r="D1469" s="54" t="s">
        <v>226</v>
      </c>
      <c r="E1469" s="44">
        <v>5460400</v>
      </c>
      <c r="F1469" s="44">
        <v>4280</v>
      </c>
      <c r="G1469" s="44" t="s">
        <v>282</v>
      </c>
      <c r="H1469" s="44" t="s">
        <v>21</v>
      </c>
      <c r="I1469" s="44" t="s">
        <v>24</v>
      </c>
      <c r="J1469" s="44" t="s">
        <v>101</v>
      </c>
      <c r="K1469" s="44"/>
      <c r="L1469" s="4" t="s">
        <v>20</v>
      </c>
      <c r="M1469" s="14">
        <v>41548</v>
      </c>
      <c r="N1469" s="14" t="s">
        <v>25</v>
      </c>
      <c r="O1469" s="22" t="s">
        <v>1847</v>
      </c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  <c r="AO1469" s="6"/>
      <c r="AP1469" s="6"/>
      <c r="AQ1469" s="6"/>
      <c r="AR1469" s="6"/>
      <c r="AS1469" s="6"/>
      <c r="AT1469" s="6"/>
      <c r="AU1469" s="6"/>
      <c r="AV1469" s="6"/>
      <c r="AW1469" s="6"/>
      <c r="AX1469" s="6"/>
      <c r="AY1469" s="6"/>
      <c r="AZ1469" s="6"/>
      <c r="BA1469" s="6"/>
      <c r="BB1469" s="6"/>
      <c r="BC1469" s="6"/>
      <c r="BD1469" s="6"/>
      <c r="BE1469" s="6"/>
      <c r="BF1469" s="6"/>
      <c r="BG1469" s="6"/>
      <c r="BH1469" s="6"/>
      <c r="BI1469" s="6"/>
      <c r="BJ1469" s="6"/>
      <c r="BK1469" s="6"/>
      <c r="BL1469" s="6"/>
      <c r="BM1469" s="6"/>
      <c r="BN1469" s="6"/>
      <c r="BO1469" s="6"/>
      <c r="BP1469" s="6"/>
      <c r="BQ1469" s="6"/>
      <c r="BR1469" s="6"/>
      <c r="BS1469" s="6"/>
      <c r="BT1469" s="7"/>
    </row>
    <row r="1470" spans="1:72" x14ac:dyDescent="0.2">
      <c r="A1470" s="42"/>
      <c r="B1470" s="45"/>
      <c r="C1470" s="45"/>
      <c r="D1470" s="55"/>
      <c r="E1470" s="45"/>
      <c r="F1470" s="45"/>
      <c r="G1470" s="45"/>
      <c r="H1470" s="45"/>
      <c r="I1470" s="45"/>
      <c r="J1470" s="45"/>
      <c r="K1470" s="45"/>
      <c r="L1470" s="4" t="s">
        <v>1842</v>
      </c>
      <c r="M1470" s="14">
        <v>41156</v>
      </c>
      <c r="N1470" s="14">
        <v>41530</v>
      </c>
      <c r="O1470" s="22" t="s">
        <v>1847</v>
      </c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6"/>
      <c r="AU1470" s="6"/>
      <c r="AV1470" s="6"/>
      <c r="AW1470" s="6"/>
      <c r="AX1470" s="6"/>
      <c r="AY1470" s="6"/>
      <c r="AZ1470" s="6"/>
      <c r="BA1470" s="6"/>
      <c r="BB1470" s="6"/>
      <c r="BC1470" s="6"/>
      <c r="BD1470" s="6"/>
      <c r="BE1470" s="6"/>
      <c r="BF1470" s="6"/>
      <c r="BG1470" s="6"/>
      <c r="BH1470" s="6"/>
      <c r="BI1470" s="6"/>
      <c r="BJ1470" s="6"/>
      <c r="BK1470" s="6"/>
      <c r="BL1470" s="6"/>
      <c r="BM1470" s="6"/>
      <c r="BN1470" s="6"/>
      <c r="BO1470" s="6"/>
      <c r="BP1470" s="6"/>
      <c r="BQ1470" s="6"/>
      <c r="BR1470" s="6"/>
      <c r="BS1470" s="6"/>
      <c r="BT1470" s="7"/>
    </row>
    <row r="1471" spans="1:72" x14ac:dyDescent="0.2">
      <c r="A1471" s="42"/>
      <c r="B1471" s="45"/>
      <c r="C1471" s="45"/>
      <c r="D1471" s="55"/>
      <c r="E1471" s="45"/>
      <c r="F1471" s="45"/>
      <c r="G1471" s="45"/>
      <c r="H1471" s="45"/>
      <c r="I1471" s="45"/>
      <c r="J1471" s="45"/>
      <c r="K1471" s="45"/>
      <c r="L1471" s="4" t="s">
        <v>1843</v>
      </c>
      <c r="M1471" s="14">
        <v>40371</v>
      </c>
      <c r="N1471" s="14">
        <v>41152</v>
      </c>
      <c r="O1471" s="22" t="s">
        <v>1847</v>
      </c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7"/>
    </row>
    <row r="1472" spans="1:72" x14ac:dyDescent="0.2">
      <c r="A1472" s="42"/>
      <c r="B1472" s="45"/>
      <c r="C1472" s="45"/>
      <c r="D1472" s="55"/>
      <c r="E1472" s="45"/>
      <c r="F1472" s="45"/>
      <c r="G1472" s="45"/>
      <c r="H1472" s="45"/>
      <c r="I1472" s="45"/>
      <c r="J1472" s="45"/>
      <c r="K1472" s="45"/>
      <c r="L1472" s="4" t="str">
        <f>+L1470</f>
        <v>SERVINDUSTRIALES EN MISION CENTRAL DE INVERSIONES S.A.</v>
      </c>
      <c r="M1472" s="14">
        <v>40225</v>
      </c>
      <c r="N1472" s="14">
        <v>40370</v>
      </c>
      <c r="O1472" s="22" t="s">
        <v>1847</v>
      </c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6"/>
      <c r="AU1472" s="6"/>
      <c r="AV1472" s="6"/>
      <c r="AW1472" s="6"/>
      <c r="AX1472" s="6"/>
      <c r="AY1472" s="6"/>
      <c r="AZ1472" s="6"/>
      <c r="BA1472" s="6"/>
      <c r="BB1472" s="6"/>
      <c r="BC1472" s="6"/>
      <c r="BD1472" s="6"/>
      <c r="BE1472" s="6"/>
      <c r="BF1472" s="6"/>
      <c r="BG1472" s="6"/>
      <c r="BH1472" s="6"/>
      <c r="BI1472" s="6"/>
      <c r="BJ1472" s="6"/>
      <c r="BK1472" s="6"/>
      <c r="BL1472" s="6"/>
      <c r="BM1472" s="6"/>
      <c r="BN1472" s="6"/>
      <c r="BO1472" s="6"/>
      <c r="BP1472" s="6"/>
      <c r="BQ1472" s="6"/>
      <c r="BR1472" s="6"/>
      <c r="BS1472" s="6"/>
      <c r="BT1472" s="7"/>
    </row>
    <row r="1473" spans="1:72" x14ac:dyDescent="0.2">
      <c r="A1473" s="42"/>
      <c r="B1473" s="45"/>
      <c r="C1473" s="45"/>
      <c r="D1473" s="55"/>
      <c r="E1473" s="45"/>
      <c r="F1473" s="45"/>
      <c r="G1473" s="45"/>
      <c r="H1473" s="45"/>
      <c r="I1473" s="45"/>
      <c r="J1473" s="45"/>
      <c r="K1473" s="45"/>
      <c r="L1473" s="4" t="s">
        <v>1844</v>
      </c>
      <c r="M1473" s="14">
        <v>38899</v>
      </c>
      <c r="N1473" s="14">
        <v>40219</v>
      </c>
      <c r="O1473" s="22" t="s">
        <v>1848</v>
      </c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6"/>
      <c r="AU1473" s="6"/>
      <c r="AV1473" s="6"/>
      <c r="AW1473" s="6"/>
      <c r="AX1473" s="6"/>
      <c r="AY1473" s="6"/>
      <c r="AZ1473" s="6"/>
      <c r="BA1473" s="6"/>
      <c r="BB1473" s="6"/>
      <c r="BC1473" s="6"/>
      <c r="BD1473" s="6"/>
      <c r="BE1473" s="6"/>
      <c r="BF1473" s="6"/>
      <c r="BG1473" s="6"/>
      <c r="BH1473" s="6"/>
      <c r="BI1473" s="6"/>
      <c r="BJ1473" s="6"/>
      <c r="BK1473" s="6"/>
      <c r="BL1473" s="6"/>
      <c r="BM1473" s="6"/>
      <c r="BN1473" s="6"/>
      <c r="BO1473" s="6"/>
      <c r="BP1473" s="6"/>
      <c r="BQ1473" s="6"/>
      <c r="BR1473" s="6"/>
      <c r="BS1473" s="6"/>
      <c r="BT1473" s="7"/>
    </row>
    <row r="1474" spans="1:72" x14ac:dyDescent="0.2">
      <c r="A1474" s="42"/>
      <c r="B1474" s="45"/>
      <c r="C1474" s="45"/>
      <c r="D1474" s="55"/>
      <c r="E1474" s="45"/>
      <c r="F1474" s="45"/>
      <c r="G1474" s="45"/>
      <c r="H1474" s="45"/>
      <c r="I1474" s="45"/>
      <c r="J1474" s="45"/>
      <c r="K1474" s="45"/>
      <c r="L1474" s="4" t="s">
        <v>323</v>
      </c>
      <c r="M1474" s="14">
        <v>38348</v>
      </c>
      <c r="N1474" s="14">
        <v>38898</v>
      </c>
      <c r="O1474" s="22" t="s">
        <v>1849</v>
      </c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7"/>
    </row>
    <row r="1475" spans="1:72" x14ac:dyDescent="0.2">
      <c r="A1475" s="42"/>
      <c r="B1475" s="45"/>
      <c r="C1475" s="45"/>
      <c r="D1475" s="55"/>
      <c r="E1475" s="45"/>
      <c r="F1475" s="45"/>
      <c r="G1475" s="45"/>
      <c r="H1475" s="45"/>
      <c r="I1475" s="45"/>
      <c r="J1475" s="45"/>
      <c r="K1475" s="45"/>
      <c r="L1475" s="4" t="s">
        <v>1845</v>
      </c>
      <c r="M1475" s="14">
        <v>38160</v>
      </c>
      <c r="N1475" s="14">
        <v>38324</v>
      </c>
      <c r="O1475" s="22" t="s">
        <v>128</v>
      </c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7"/>
    </row>
    <row r="1476" spans="1:72" x14ac:dyDescent="0.2">
      <c r="A1476" s="42"/>
      <c r="B1476" s="45"/>
      <c r="C1476" s="45"/>
      <c r="D1476" s="55"/>
      <c r="E1476" s="45"/>
      <c r="F1476" s="45"/>
      <c r="G1476" s="45"/>
      <c r="H1476" s="45"/>
      <c r="I1476" s="45"/>
      <c r="J1476" s="45"/>
      <c r="K1476" s="45"/>
      <c r="L1476" s="4" t="s">
        <v>38</v>
      </c>
      <c r="M1476" s="14">
        <v>37447</v>
      </c>
      <c r="N1476" s="14">
        <v>38033</v>
      </c>
      <c r="O1476" s="22" t="s">
        <v>1850</v>
      </c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  <c r="AP1476" s="6"/>
      <c r="AQ1476" s="6"/>
      <c r="AR1476" s="6"/>
      <c r="AS1476" s="6"/>
      <c r="AT1476" s="6"/>
      <c r="AU1476" s="6"/>
      <c r="AV1476" s="6"/>
      <c r="AW1476" s="6"/>
      <c r="AX1476" s="6"/>
      <c r="AY1476" s="6"/>
      <c r="AZ1476" s="6"/>
      <c r="BA1476" s="6"/>
      <c r="BB1476" s="6"/>
      <c r="BC1476" s="6"/>
      <c r="BD1476" s="6"/>
      <c r="BE1476" s="6"/>
      <c r="BF1476" s="6"/>
      <c r="BG1476" s="6"/>
      <c r="BH1476" s="6"/>
      <c r="BI1476" s="6"/>
      <c r="BJ1476" s="6"/>
      <c r="BK1476" s="6"/>
      <c r="BL1476" s="6"/>
      <c r="BM1476" s="6"/>
      <c r="BN1476" s="6"/>
      <c r="BO1476" s="6"/>
      <c r="BP1476" s="6"/>
      <c r="BQ1476" s="6"/>
      <c r="BR1476" s="6"/>
      <c r="BS1476" s="6"/>
      <c r="BT1476" s="7"/>
    </row>
    <row r="1477" spans="1:72" x14ac:dyDescent="0.2">
      <c r="A1477" s="43"/>
      <c r="B1477" s="46"/>
      <c r="C1477" s="46"/>
      <c r="D1477" s="56"/>
      <c r="E1477" s="46"/>
      <c r="F1477" s="46"/>
      <c r="G1477" s="46"/>
      <c r="H1477" s="46"/>
      <c r="I1477" s="46"/>
      <c r="J1477" s="46"/>
      <c r="K1477" s="46"/>
      <c r="L1477" s="4" t="s">
        <v>1846</v>
      </c>
      <c r="M1477" s="14">
        <v>36557</v>
      </c>
      <c r="N1477" s="14">
        <v>37196</v>
      </c>
      <c r="O1477" s="22" t="s">
        <v>76</v>
      </c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/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/>
      <c r="BH1477" s="6"/>
      <c r="BI1477" s="6"/>
      <c r="BJ1477" s="6"/>
      <c r="BK1477" s="6"/>
      <c r="BL1477" s="6"/>
      <c r="BM1477" s="6"/>
      <c r="BN1477" s="6"/>
      <c r="BO1477" s="6"/>
      <c r="BP1477" s="6"/>
      <c r="BQ1477" s="6"/>
      <c r="BR1477" s="6"/>
      <c r="BS1477" s="6"/>
      <c r="BT1477" s="7"/>
    </row>
    <row r="1478" spans="1:72" ht="15" customHeight="1" x14ac:dyDescent="0.2">
      <c r="A1478" s="41" t="s">
        <v>1501</v>
      </c>
      <c r="B1478" s="44" t="s">
        <v>1502</v>
      </c>
      <c r="C1478" s="44" t="s">
        <v>217</v>
      </c>
      <c r="D1478" s="54" t="s">
        <v>1503</v>
      </c>
      <c r="E1478" s="44">
        <v>5460400</v>
      </c>
      <c r="F1478" s="44">
        <v>4073</v>
      </c>
      <c r="G1478" s="44" t="s">
        <v>282</v>
      </c>
      <c r="H1478" s="44" t="s">
        <v>21</v>
      </c>
      <c r="I1478" s="44" t="s">
        <v>24</v>
      </c>
      <c r="J1478" s="44" t="s">
        <v>1504</v>
      </c>
      <c r="K1478" s="44" t="s">
        <v>1505</v>
      </c>
      <c r="L1478" s="4" t="s">
        <v>20</v>
      </c>
      <c r="M1478" s="14">
        <v>42845</v>
      </c>
      <c r="N1478" s="4" t="s">
        <v>25</v>
      </c>
      <c r="O1478" s="22" t="s">
        <v>1923</v>
      </c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/>
      <c r="BH1478" s="6"/>
      <c r="BI1478" s="6"/>
      <c r="BJ1478" s="6"/>
      <c r="BK1478" s="6"/>
      <c r="BL1478" s="6"/>
      <c r="BM1478" s="6"/>
      <c r="BN1478" s="6"/>
      <c r="BO1478" s="6"/>
      <c r="BP1478" s="6"/>
      <c r="BQ1478" s="6"/>
      <c r="BR1478" s="6"/>
      <c r="BS1478" s="6"/>
      <c r="BT1478" s="7"/>
    </row>
    <row r="1479" spans="1:72" x14ac:dyDescent="0.2">
      <c r="A1479" s="42"/>
      <c r="B1479" s="45"/>
      <c r="C1479" s="45"/>
      <c r="D1479" s="55"/>
      <c r="E1479" s="45"/>
      <c r="F1479" s="45"/>
      <c r="G1479" s="45"/>
      <c r="H1479" s="45"/>
      <c r="I1479" s="45"/>
      <c r="J1479" s="45"/>
      <c r="K1479" s="45"/>
      <c r="L1479" s="4" t="s">
        <v>20</v>
      </c>
      <c r="M1479" s="14">
        <v>42283</v>
      </c>
      <c r="N1479" s="14">
        <v>42844</v>
      </c>
      <c r="O1479" s="22" t="s">
        <v>1506</v>
      </c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  <c r="BN1479" s="6"/>
      <c r="BO1479" s="6"/>
      <c r="BP1479" s="6"/>
      <c r="BQ1479" s="6"/>
      <c r="BR1479" s="6"/>
      <c r="BS1479" s="6"/>
      <c r="BT1479" s="7"/>
    </row>
    <row r="1480" spans="1:72" x14ac:dyDescent="0.2">
      <c r="A1480" s="42"/>
      <c r="B1480" s="45"/>
      <c r="C1480" s="45"/>
      <c r="D1480" s="55"/>
      <c r="E1480" s="45"/>
      <c r="F1480" s="45"/>
      <c r="G1480" s="45"/>
      <c r="H1480" s="45"/>
      <c r="I1480" s="45"/>
      <c r="J1480" s="45"/>
      <c r="K1480" s="45"/>
      <c r="L1480" s="4" t="s">
        <v>1507</v>
      </c>
      <c r="M1480" s="14">
        <v>41008</v>
      </c>
      <c r="N1480" s="14">
        <v>42279</v>
      </c>
      <c r="O1480" s="22" t="s">
        <v>1508</v>
      </c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7"/>
    </row>
    <row r="1481" spans="1:72" x14ac:dyDescent="0.2">
      <c r="A1481" s="43"/>
      <c r="B1481" s="46"/>
      <c r="C1481" s="46"/>
      <c r="D1481" s="56"/>
      <c r="E1481" s="46"/>
      <c r="F1481" s="46"/>
      <c r="G1481" s="46"/>
      <c r="H1481" s="46"/>
      <c r="I1481" s="46"/>
      <c r="J1481" s="46"/>
      <c r="K1481" s="46"/>
      <c r="L1481" s="4" t="s">
        <v>1509</v>
      </c>
      <c r="M1481" s="14">
        <v>40603</v>
      </c>
      <c r="N1481" s="14">
        <v>40968</v>
      </c>
      <c r="O1481" s="22" t="s">
        <v>1510</v>
      </c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  <c r="AO1481" s="6"/>
      <c r="AP1481" s="6"/>
      <c r="AQ1481" s="6"/>
      <c r="AR1481" s="6"/>
      <c r="AS1481" s="6"/>
      <c r="AT1481" s="6"/>
      <c r="AU1481" s="6"/>
      <c r="AV1481" s="6"/>
      <c r="AW1481" s="6"/>
      <c r="AX1481" s="6"/>
      <c r="AY1481" s="6"/>
      <c r="AZ1481" s="6"/>
      <c r="BA1481" s="6"/>
      <c r="BB1481" s="6"/>
      <c r="BC1481" s="6"/>
      <c r="BD1481" s="6"/>
      <c r="BE1481" s="6"/>
      <c r="BF1481" s="6"/>
      <c r="BG1481" s="6"/>
      <c r="BH1481" s="6"/>
      <c r="BI1481" s="6"/>
      <c r="BJ1481" s="6"/>
      <c r="BK1481" s="6"/>
      <c r="BL1481" s="6"/>
      <c r="BM1481" s="6"/>
      <c r="BN1481" s="6"/>
      <c r="BO1481" s="6"/>
      <c r="BP1481" s="6"/>
      <c r="BQ1481" s="6"/>
      <c r="BR1481" s="6"/>
      <c r="BS1481" s="6"/>
      <c r="BT1481" s="7"/>
    </row>
    <row r="1482" spans="1:72" x14ac:dyDescent="0.2">
      <c r="O1482" s="5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  <c r="AZ1482" s="6"/>
      <c r="BA1482" s="6"/>
      <c r="BB1482" s="6"/>
      <c r="BC1482" s="6"/>
      <c r="BD1482" s="6"/>
      <c r="BE1482" s="6"/>
      <c r="BF1482" s="6"/>
      <c r="BG1482" s="6"/>
      <c r="BH1482" s="6"/>
      <c r="BI1482" s="6"/>
      <c r="BJ1482" s="6"/>
      <c r="BK1482" s="6"/>
      <c r="BL1482" s="6"/>
      <c r="BM1482" s="6"/>
      <c r="BN1482" s="6"/>
      <c r="BO1482" s="6"/>
      <c r="BP1482" s="6"/>
      <c r="BQ1482" s="6"/>
      <c r="BR1482" s="6"/>
      <c r="BS1482" s="6"/>
      <c r="BT1482" s="7"/>
    </row>
    <row r="1483" spans="1:72" x14ac:dyDescent="0.2">
      <c r="O1483" s="5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/>
      <c r="AZ1483" s="6"/>
      <c r="BA1483" s="6"/>
      <c r="BB1483" s="6"/>
      <c r="BC1483" s="6"/>
      <c r="BD1483" s="6"/>
      <c r="BE1483" s="6"/>
      <c r="BF1483" s="6"/>
      <c r="BG1483" s="6"/>
      <c r="BH1483" s="6"/>
      <c r="BI1483" s="6"/>
      <c r="BJ1483" s="6"/>
      <c r="BK1483" s="6"/>
      <c r="BL1483" s="6"/>
      <c r="BM1483" s="6"/>
      <c r="BN1483" s="6"/>
      <c r="BO1483" s="6"/>
      <c r="BP1483" s="6"/>
      <c r="BQ1483" s="6"/>
      <c r="BR1483" s="6"/>
      <c r="BS1483" s="6"/>
      <c r="BT1483" s="7"/>
    </row>
    <row r="1484" spans="1:72" x14ac:dyDescent="0.2">
      <c r="O1484" s="5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7"/>
    </row>
    <row r="1485" spans="1:72" x14ac:dyDescent="0.2">
      <c r="O1485" s="5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7"/>
    </row>
    <row r="1486" spans="1:72" x14ac:dyDescent="0.2">
      <c r="O1486" s="5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  <c r="AZ1486" s="6"/>
      <c r="BA1486" s="6"/>
      <c r="BB1486" s="6"/>
      <c r="BC1486" s="6"/>
      <c r="BD1486" s="6"/>
      <c r="BE1486" s="6"/>
      <c r="BF1486" s="6"/>
      <c r="BG1486" s="6"/>
      <c r="BH1486" s="6"/>
      <c r="BI1486" s="6"/>
      <c r="BJ1486" s="6"/>
      <c r="BK1486" s="6"/>
      <c r="BL1486" s="6"/>
      <c r="BM1486" s="6"/>
      <c r="BN1486" s="6"/>
      <c r="BO1486" s="6"/>
      <c r="BP1486" s="6"/>
      <c r="BQ1486" s="6"/>
      <c r="BR1486" s="6"/>
      <c r="BS1486" s="6"/>
      <c r="BT1486" s="7"/>
    </row>
    <row r="1487" spans="1:72" x14ac:dyDescent="0.2">
      <c r="O1487" s="5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  <c r="AO1487" s="6"/>
      <c r="AP1487" s="6"/>
      <c r="AQ1487" s="6"/>
      <c r="AR1487" s="6"/>
      <c r="AS1487" s="6"/>
      <c r="AT1487" s="6"/>
      <c r="AU1487" s="6"/>
      <c r="AV1487" s="6"/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  <c r="BH1487" s="6"/>
      <c r="BI1487" s="6"/>
      <c r="BJ1487" s="6"/>
      <c r="BK1487" s="6"/>
      <c r="BL1487" s="6"/>
      <c r="BM1487" s="6"/>
      <c r="BN1487" s="6"/>
      <c r="BO1487" s="6"/>
      <c r="BP1487" s="6"/>
      <c r="BQ1487" s="6"/>
      <c r="BR1487" s="6"/>
      <c r="BS1487" s="6"/>
      <c r="BT1487" s="7"/>
    </row>
    <row r="1488" spans="1:72" x14ac:dyDescent="0.2">
      <c r="O1488" s="5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  <c r="AP1488" s="6"/>
      <c r="AQ1488" s="6"/>
      <c r="AR1488" s="6"/>
      <c r="AS1488" s="6"/>
      <c r="AT1488" s="6"/>
      <c r="AU1488" s="6"/>
      <c r="AV1488" s="6"/>
      <c r="AW1488" s="6"/>
      <c r="AX1488" s="6"/>
      <c r="AY1488" s="6"/>
      <c r="AZ1488" s="6"/>
      <c r="BA1488" s="6"/>
      <c r="BB1488" s="6"/>
      <c r="BC1488" s="6"/>
      <c r="BD1488" s="6"/>
      <c r="BE1488" s="6"/>
      <c r="BF1488" s="6"/>
      <c r="BG1488" s="6"/>
      <c r="BH1488" s="6"/>
      <c r="BI1488" s="6"/>
      <c r="BJ1488" s="6"/>
      <c r="BK1488" s="6"/>
      <c r="BL1488" s="6"/>
      <c r="BM1488" s="6"/>
      <c r="BN1488" s="6"/>
      <c r="BO1488" s="6"/>
      <c r="BP1488" s="6"/>
      <c r="BQ1488" s="6"/>
      <c r="BR1488" s="6"/>
      <c r="BS1488" s="6"/>
      <c r="BT1488" s="7"/>
    </row>
    <row r="1489" spans="4:72" x14ac:dyDescent="0.2">
      <c r="O1489" s="5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  <c r="AT1489" s="6"/>
      <c r="AU1489" s="6"/>
      <c r="AV1489" s="6"/>
      <c r="AW1489" s="6"/>
      <c r="AX1489" s="6"/>
      <c r="AY1489" s="6"/>
      <c r="AZ1489" s="6"/>
      <c r="BA1489" s="6"/>
      <c r="BB1489" s="6"/>
      <c r="BC1489" s="6"/>
      <c r="BD1489" s="6"/>
      <c r="BE1489" s="6"/>
      <c r="BF1489" s="6"/>
      <c r="BG1489" s="6"/>
      <c r="BH1489" s="6"/>
      <c r="BI1489" s="6"/>
      <c r="BJ1489" s="6"/>
      <c r="BK1489" s="6"/>
      <c r="BL1489" s="6"/>
      <c r="BM1489" s="6"/>
      <c r="BN1489" s="6"/>
      <c r="BO1489" s="6"/>
      <c r="BP1489" s="6"/>
      <c r="BQ1489" s="6"/>
      <c r="BR1489" s="6"/>
      <c r="BS1489" s="6"/>
      <c r="BT1489" s="7"/>
    </row>
    <row r="1490" spans="4:72" x14ac:dyDescent="0.2">
      <c r="O1490" s="5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  <c r="AN1490" s="6"/>
      <c r="AO1490" s="6"/>
      <c r="AP1490" s="6"/>
      <c r="AQ1490" s="6"/>
      <c r="AR1490" s="6"/>
      <c r="AS1490" s="6"/>
      <c r="AT1490" s="6"/>
      <c r="AU1490" s="6"/>
      <c r="AV1490" s="6"/>
      <c r="AW1490" s="6"/>
      <c r="AX1490" s="6"/>
      <c r="AY1490" s="6"/>
      <c r="AZ1490" s="6"/>
      <c r="BA1490" s="6"/>
      <c r="BB1490" s="6"/>
      <c r="BC1490" s="6"/>
      <c r="BD1490" s="6"/>
      <c r="BE1490" s="6"/>
      <c r="BF1490" s="6"/>
      <c r="BG1490" s="6"/>
      <c r="BH1490" s="6"/>
      <c r="BI1490" s="6"/>
      <c r="BJ1490" s="6"/>
      <c r="BK1490" s="6"/>
      <c r="BL1490" s="6"/>
      <c r="BM1490" s="6"/>
      <c r="BN1490" s="6"/>
      <c r="BO1490" s="6"/>
      <c r="BP1490" s="6"/>
      <c r="BQ1490" s="6"/>
      <c r="BR1490" s="6"/>
      <c r="BS1490" s="6"/>
      <c r="BT1490" s="7"/>
    </row>
    <row r="1491" spans="4:72" x14ac:dyDescent="0.2">
      <c r="O1491" s="5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  <c r="AN1491" s="6"/>
      <c r="AO1491" s="6"/>
      <c r="AP1491" s="6"/>
      <c r="AQ1491" s="6"/>
      <c r="AR1491" s="6"/>
      <c r="AS1491" s="6"/>
      <c r="AT1491" s="6"/>
      <c r="AU1491" s="6"/>
      <c r="AV1491" s="6"/>
      <c r="AW1491" s="6"/>
      <c r="AX1491" s="6"/>
      <c r="AY1491" s="6"/>
      <c r="AZ1491" s="6"/>
      <c r="BA1491" s="6"/>
      <c r="BB1491" s="6"/>
      <c r="BC1491" s="6"/>
      <c r="BD1491" s="6"/>
      <c r="BE1491" s="6"/>
      <c r="BF1491" s="6"/>
      <c r="BG1491" s="6"/>
      <c r="BH1491" s="6"/>
      <c r="BI1491" s="6"/>
      <c r="BJ1491" s="6"/>
      <c r="BK1491" s="6"/>
      <c r="BL1491" s="6"/>
      <c r="BM1491" s="6"/>
      <c r="BN1491" s="6"/>
      <c r="BO1491" s="6"/>
      <c r="BP1491" s="6"/>
      <c r="BQ1491" s="6"/>
      <c r="BR1491" s="6"/>
      <c r="BS1491" s="6"/>
      <c r="BT1491" s="7"/>
    </row>
    <row r="1492" spans="4:72" x14ac:dyDescent="0.2">
      <c r="D1492" s="3" t="s">
        <v>2950</v>
      </c>
      <c r="O1492" s="5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  <c r="AO1492" s="6"/>
      <c r="AP1492" s="6"/>
      <c r="AQ1492" s="6"/>
      <c r="AR1492" s="6"/>
      <c r="AS1492" s="6"/>
      <c r="AT1492" s="6"/>
      <c r="AU1492" s="6"/>
      <c r="AV1492" s="6"/>
      <c r="AW1492" s="6"/>
      <c r="AX1492" s="6"/>
      <c r="AY1492" s="6"/>
      <c r="AZ1492" s="6"/>
      <c r="BA1492" s="6"/>
      <c r="BB1492" s="6"/>
      <c r="BC1492" s="6"/>
      <c r="BD1492" s="6"/>
      <c r="BE1492" s="6"/>
      <c r="BF1492" s="6"/>
      <c r="BG1492" s="6"/>
      <c r="BH1492" s="6"/>
      <c r="BI1492" s="6"/>
      <c r="BJ1492" s="6"/>
      <c r="BK1492" s="6"/>
      <c r="BL1492" s="6"/>
      <c r="BM1492" s="6"/>
      <c r="BN1492" s="6"/>
      <c r="BO1492" s="6"/>
      <c r="BP1492" s="6"/>
      <c r="BQ1492" s="6"/>
      <c r="BR1492" s="6"/>
      <c r="BS1492" s="6"/>
      <c r="BT1492" s="7"/>
    </row>
    <row r="1493" spans="4:72" x14ac:dyDescent="0.2">
      <c r="O1493" s="5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/>
      <c r="AV1493" s="6"/>
      <c r="AW1493" s="6"/>
      <c r="AX1493" s="6"/>
      <c r="AY1493" s="6"/>
      <c r="AZ1493" s="6"/>
      <c r="BA1493" s="6"/>
      <c r="BB1493" s="6"/>
      <c r="BC1493" s="6"/>
      <c r="BD1493" s="6"/>
      <c r="BE1493" s="6"/>
      <c r="BF1493" s="6"/>
      <c r="BG1493" s="6"/>
      <c r="BH1493" s="6"/>
      <c r="BI1493" s="6"/>
      <c r="BJ1493" s="6"/>
      <c r="BK1493" s="6"/>
      <c r="BL1493" s="6"/>
      <c r="BM1493" s="6"/>
      <c r="BN1493" s="6"/>
      <c r="BO1493" s="6"/>
      <c r="BP1493" s="6"/>
      <c r="BQ1493" s="6"/>
      <c r="BR1493" s="6"/>
      <c r="BS1493" s="6"/>
      <c r="BT1493" s="7"/>
    </row>
    <row r="1494" spans="4:72" x14ac:dyDescent="0.2">
      <c r="O1494" s="5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  <c r="AP1494" s="6"/>
      <c r="AQ1494" s="6"/>
      <c r="AR1494" s="6"/>
      <c r="AS1494" s="6"/>
      <c r="AT1494" s="6"/>
      <c r="AU1494" s="6"/>
      <c r="AV1494" s="6"/>
      <c r="AW1494" s="6"/>
      <c r="AX1494" s="6"/>
      <c r="AY1494" s="6"/>
      <c r="AZ1494" s="6"/>
      <c r="BA1494" s="6"/>
      <c r="BB1494" s="6"/>
      <c r="BC1494" s="6"/>
      <c r="BD1494" s="6"/>
      <c r="BE1494" s="6"/>
      <c r="BF1494" s="6"/>
      <c r="BG1494" s="6"/>
      <c r="BH1494" s="6"/>
      <c r="BI1494" s="6"/>
      <c r="BJ1494" s="6"/>
      <c r="BK1494" s="6"/>
      <c r="BL1494" s="6"/>
      <c r="BM1494" s="6"/>
      <c r="BN1494" s="6"/>
      <c r="BO1494" s="6"/>
      <c r="BP1494" s="6"/>
      <c r="BQ1494" s="6"/>
      <c r="BR1494" s="6"/>
      <c r="BS1494" s="6"/>
      <c r="BT1494" s="7"/>
    </row>
    <row r="1495" spans="4:72" x14ac:dyDescent="0.2">
      <c r="O1495" s="5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6"/>
      <c r="AU1495" s="6"/>
      <c r="AV1495" s="6"/>
      <c r="AW1495" s="6"/>
      <c r="AX1495" s="6"/>
      <c r="AY1495" s="6"/>
      <c r="AZ1495" s="6"/>
      <c r="BA1495" s="6"/>
      <c r="BB1495" s="6"/>
      <c r="BC1495" s="6"/>
      <c r="BD1495" s="6"/>
      <c r="BE1495" s="6"/>
      <c r="BF1495" s="6"/>
      <c r="BG1495" s="6"/>
      <c r="BH1495" s="6"/>
      <c r="BI1495" s="6"/>
      <c r="BJ1495" s="6"/>
      <c r="BK1495" s="6"/>
      <c r="BL1495" s="6"/>
      <c r="BM1495" s="6"/>
      <c r="BN1495" s="6"/>
      <c r="BO1495" s="6"/>
      <c r="BP1495" s="6"/>
      <c r="BQ1495" s="6"/>
      <c r="BR1495" s="6"/>
      <c r="BS1495" s="6"/>
      <c r="BT1495" s="7"/>
    </row>
    <row r="1496" spans="4:72" x14ac:dyDescent="0.2">
      <c r="O1496" s="5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/>
      <c r="AV1496" s="6"/>
      <c r="AW1496" s="6"/>
      <c r="AX1496" s="6"/>
      <c r="AY1496" s="6"/>
      <c r="AZ1496" s="6"/>
      <c r="BA1496" s="6"/>
      <c r="BB1496" s="6"/>
      <c r="BC1496" s="6"/>
      <c r="BD1496" s="6"/>
      <c r="BE1496" s="6"/>
      <c r="BF1496" s="6"/>
      <c r="BG1496" s="6"/>
      <c r="BH1496" s="6"/>
      <c r="BI1496" s="6"/>
      <c r="BJ1496" s="6"/>
      <c r="BK1496" s="6"/>
      <c r="BL1496" s="6"/>
      <c r="BM1496" s="6"/>
      <c r="BN1496" s="6"/>
      <c r="BO1496" s="6"/>
      <c r="BP1496" s="6"/>
      <c r="BQ1496" s="6"/>
      <c r="BR1496" s="6"/>
      <c r="BS1496" s="6"/>
      <c r="BT1496" s="7"/>
    </row>
    <row r="1497" spans="4:72" x14ac:dyDescent="0.2">
      <c r="O1497" s="5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  <c r="AO1497" s="6"/>
      <c r="AP1497" s="6"/>
      <c r="AQ1497" s="6"/>
      <c r="AR1497" s="6"/>
      <c r="AS1497" s="6"/>
      <c r="AT1497" s="6"/>
      <c r="AU1497" s="6"/>
      <c r="AV1497" s="6"/>
      <c r="AW1497" s="6"/>
      <c r="AX1497" s="6"/>
      <c r="AY1497" s="6"/>
      <c r="AZ1497" s="6"/>
      <c r="BA1497" s="6"/>
      <c r="BB1497" s="6"/>
      <c r="BC1497" s="6"/>
      <c r="BD1497" s="6"/>
      <c r="BE1497" s="6"/>
      <c r="BF1497" s="6"/>
      <c r="BG1497" s="6"/>
      <c r="BH1497" s="6"/>
      <c r="BI1497" s="6"/>
      <c r="BJ1497" s="6"/>
      <c r="BK1497" s="6"/>
      <c r="BL1497" s="6"/>
      <c r="BM1497" s="6"/>
      <c r="BN1497" s="6"/>
      <c r="BO1497" s="6"/>
      <c r="BP1497" s="6"/>
      <c r="BQ1497" s="6"/>
      <c r="BR1497" s="6"/>
      <c r="BS1497" s="6"/>
      <c r="BT1497" s="7"/>
    </row>
    <row r="1498" spans="4:72" x14ac:dyDescent="0.2">
      <c r="O1498" s="5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  <c r="AO1498" s="6"/>
      <c r="AP1498" s="6"/>
      <c r="AQ1498" s="6"/>
      <c r="AR1498" s="6"/>
      <c r="AS1498" s="6"/>
      <c r="AT1498" s="6"/>
      <c r="AU1498" s="6"/>
      <c r="AV1498" s="6"/>
      <c r="AW1498" s="6"/>
      <c r="AX1498" s="6"/>
      <c r="AY1498" s="6"/>
      <c r="AZ1498" s="6"/>
      <c r="BA1498" s="6"/>
      <c r="BB1498" s="6"/>
      <c r="BC1498" s="6"/>
      <c r="BD1498" s="6"/>
      <c r="BE1498" s="6"/>
      <c r="BF1498" s="6"/>
      <c r="BG1498" s="6"/>
      <c r="BH1498" s="6"/>
      <c r="BI1498" s="6"/>
      <c r="BJ1498" s="6"/>
      <c r="BK1498" s="6"/>
      <c r="BL1498" s="6"/>
      <c r="BM1498" s="6"/>
      <c r="BN1498" s="6"/>
      <c r="BO1498" s="6"/>
      <c r="BP1498" s="6"/>
      <c r="BQ1498" s="6"/>
      <c r="BR1498" s="6"/>
      <c r="BS1498" s="6"/>
      <c r="BT1498" s="7"/>
    </row>
    <row r="1499" spans="4:72" x14ac:dyDescent="0.2">
      <c r="O1499" s="5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  <c r="AO1499" s="6"/>
      <c r="AP1499" s="6"/>
      <c r="AQ1499" s="6"/>
      <c r="AR1499" s="6"/>
      <c r="AS1499" s="6"/>
      <c r="AT1499" s="6"/>
      <c r="AU1499" s="6"/>
      <c r="AV1499" s="6"/>
      <c r="AW1499" s="6"/>
      <c r="AX1499" s="6"/>
      <c r="AY1499" s="6"/>
      <c r="AZ1499" s="6"/>
      <c r="BA1499" s="6"/>
      <c r="BB1499" s="6"/>
      <c r="BC1499" s="6"/>
      <c r="BD1499" s="6"/>
      <c r="BE1499" s="6"/>
      <c r="BF1499" s="6"/>
      <c r="BG1499" s="6"/>
      <c r="BH1499" s="6"/>
      <c r="BI1499" s="6"/>
      <c r="BJ1499" s="6"/>
      <c r="BK1499" s="6"/>
      <c r="BL1499" s="6"/>
      <c r="BM1499" s="6"/>
      <c r="BN1499" s="6"/>
      <c r="BO1499" s="6"/>
      <c r="BP1499" s="6"/>
      <c r="BQ1499" s="6"/>
      <c r="BR1499" s="6"/>
      <c r="BS1499" s="6"/>
      <c r="BT1499" s="7"/>
    </row>
    <row r="1500" spans="4:72" x14ac:dyDescent="0.2">
      <c r="O1500" s="5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/>
      <c r="AS1500" s="6"/>
      <c r="AT1500" s="6"/>
      <c r="AU1500" s="6"/>
      <c r="AV1500" s="6"/>
      <c r="AW1500" s="6"/>
      <c r="AX1500" s="6"/>
      <c r="AY1500" s="6"/>
      <c r="AZ1500" s="6"/>
      <c r="BA1500" s="6"/>
      <c r="BB1500" s="6"/>
      <c r="BC1500" s="6"/>
      <c r="BD1500" s="6"/>
      <c r="BE1500" s="6"/>
      <c r="BF1500" s="6"/>
      <c r="BG1500" s="6"/>
      <c r="BH1500" s="6"/>
      <c r="BI1500" s="6"/>
      <c r="BJ1500" s="6"/>
      <c r="BK1500" s="6"/>
      <c r="BL1500" s="6"/>
      <c r="BM1500" s="6"/>
      <c r="BN1500" s="6"/>
      <c r="BO1500" s="6"/>
      <c r="BP1500" s="6"/>
      <c r="BQ1500" s="6"/>
      <c r="BR1500" s="6"/>
      <c r="BS1500" s="6"/>
      <c r="BT1500" s="7"/>
    </row>
    <row r="1501" spans="4:72" x14ac:dyDescent="0.2">
      <c r="O1501" s="5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6"/>
      <c r="AU1501" s="6"/>
      <c r="AV1501" s="6"/>
      <c r="AW1501" s="6"/>
      <c r="AX1501" s="6"/>
      <c r="AY1501" s="6"/>
      <c r="AZ1501" s="6"/>
      <c r="BA1501" s="6"/>
      <c r="BB1501" s="6"/>
      <c r="BC1501" s="6"/>
      <c r="BD1501" s="6"/>
      <c r="BE1501" s="6"/>
      <c r="BF1501" s="6"/>
      <c r="BG1501" s="6"/>
      <c r="BH1501" s="6"/>
      <c r="BI1501" s="6"/>
      <c r="BJ1501" s="6"/>
      <c r="BK1501" s="6"/>
      <c r="BL1501" s="6"/>
      <c r="BM1501" s="6"/>
      <c r="BN1501" s="6"/>
      <c r="BO1501" s="6"/>
      <c r="BP1501" s="6"/>
      <c r="BQ1501" s="6"/>
      <c r="BR1501" s="6"/>
      <c r="BS1501" s="6"/>
      <c r="BT1501" s="7"/>
    </row>
    <row r="1502" spans="4:72" x14ac:dyDescent="0.2">
      <c r="O1502" s="5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  <c r="AO1502" s="6"/>
      <c r="AP1502" s="6"/>
      <c r="AQ1502" s="6"/>
      <c r="AR1502" s="6"/>
      <c r="AS1502" s="6"/>
      <c r="AT1502" s="6"/>
      <c r="AU1502" s="6"/>
      <c r="AV1502" s="6"/>
      <c r="AW1502" s="6"/>
      <c r="AX1502" s="6"/>
      <c r="AY1502" s="6"/>
      <c r="AZ1502" s="6"/>
      <c r="BA1502" s="6"/>
      <c r="BB1502" s="6"/>
      <c r="BC1502" s="6"/>
      <c r="BD1502" s="6"/>
      <c r="BE1502" s="6"/>
      <c r="BF1502" s="6"/>
      <c r="BG1502" s="6"/>
      <c r="BH1502" s="6"/>
      <c r="BI1502" s="6"/>
      <c r="BJ1502" s="6"/>
      <c r="BK1502" s="6"/>
      <c r="BL1502" s="6"/>
      <c r="BM1502" s="6"/>
      <c r="BN1502" s="6"/>
      <c r="BO1502" s="6"/>
      <c r="BP1502" s="6"/>
      <c r="BQ1502" s="6"/>
      <c r="BR1502" s="6"/>
      <c r="BS1502" s="6"/>
      <c r="BT1502" s="7"/>
    </row>
    <row r="1503" spans="4:72" x14ac:dyDescent="0.2">
      <c r="O1503" s="5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/>
      <c r="AS1503" s="6"/>
      <c r="AT1503" s="6"/>
      <c r="AU1503" s="6"/>
      <c r="AV1503" s="6"/>
      <c r="AW1503" s="6"/>
      <c r="AX1503" s="6"/>
      <c r="AY1503" s="6"/>
      <c r="AZ1503" s="6"/>
      <c r="BA1503" s="6"/>
      <c r="BB1503" s="6"/>
      <c r="BC1503" s="6"/>
      <c r="BD1503" s="6"/>
      <c r="BE1503" s="6"/>
      <c r="BF1503" s="6"/>
      <c r="BG1503" s="6"/>
      <c r="BH1503" s="6"/>
      <c r="BI1503" s="6"/>
      <c r="BJ1503" s="6"/>
      <c r="BK1503" s="6"/>
      <c r="BL1503" s="6"/>
      <c r="BM1503" s="6"/>
      <c r="BN1503" s="6"/>
      <c r="BO1503" s="6"/>
      <c r="BP1503" s="6"/>
      <c r="BQ1503" s="6"/>
      <c r="BR1503" s="6"/>
      <c r="BS1503" s="6"/>
      <c r="BT1503" s="7"/>
    </row>
    <row r="1504" spans="4:72" x14ac:dyDescent="0.2">
      <c r="O1504" s="5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/>
      <c r="AV1504" s="6"/>
      <c r="AW1504" s="6"/>
      <c r="AX1504" s="6"/>
      <c r="AY1504" s="6"/>
      <c r="AZ1504" s="6"/>
      <c r="BA1504" s="6"/>
      <c r="BB1504" s="6"/>
      <c r="BC1504" s="6"/>
      <c r="BD1504" s="6"/>
      <c r="BE1504" s="6"/>
      <c r="BF1504" s="6"/>
      <c r="BG1504" s="6"/>
      <c r="BH1504" s="6"/>
      <c r="BI1504" s="6"/>
      <c r="BJ1504" s="6"/>
      <c r="BK1504" s="6"/>
      <c r="BL1504" s="6"/>
      <c r="BM1504" s="6"/>
      <c r="BN1504" s="6"/>
      <c r="BO1504" s="6"/>
      <c r="BP1504" s="6"/>
      <c r="BQ1504" s="6"/>
      <c r="BR1504" s="6"/>
      <c r="BS1504" s="6"/>
      <c r="BT1504" s="7"/>
    </row>
    <row r="1505" spans="15:72" x14ac:dyDescent="0.2">
      <c r="O1505" s="5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  <c r="AN1505" s="6"/>
      <c r="AO1505" s="6"/>
      <c r="AP1505" s="6"/>
      <c r="AQ1505" s="6"/>
      <c r="AR1505" s="6"/>
      <c r="AS1505" s="6"/>
      <c r="AT1505" s="6"/>
      <c r="AU1505" s="6"/>
      <c r="AV1505" s="6"/>
      <c r="AW1505" s="6"/>
      <c r="AX1505" s="6"/>
      <c r="AY1505" s="6"/>
      <c r="AZ1505" s="6"/>
      <c r="BA1505" s="6"/>
      <c r="BB1505" s="6"/>
      <c r="BC1505" s="6"/>
      <c r="BD1505" s="6"/>
      <c r="BE1505" s="6"/>
      <c r="BF1505" s="6"/>
      <c r="BG1505" s="6"/>
      <c r="BH1505" s="6"/>
      <c r="BI1505" s="6"/>
      <c r="BJ1505" s="6"/>
      <c r="BK1505" s="6"/>
      <c r="BL1505" s="6"/>
      <c r="BM1505" s="6"/>
      <c r="BN1505" s="6"/>
      <c r="BO1505" s="6"/>
      <c r="BP1505" s="6"/>
      <c r="BQ1505" s="6"/>
      <c r="BR1505" s="6"/>
      <c r="BS1505" s="6"/>
      <c r="BT1505" s="7"/>
    </row>
    <row r="1506" spans="15:72" x14ac:dyDescent="0.2">
      <c r="O1506" s="5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  <c r="AP1506" s="6"/>
      <c r="AQ1506" s="6"/>
      <c r="AR1506" s="6"/>
      <c r="AS1506" s="6"/>
      <c r="AT1506" s="6"/>
      <c r="AU1506" s="6"/>
      <c r="AV1506" s="6"/>
      <c r="AW1506" s="6"/>
      <c r="AX1506" s="6"/>
      <c r="AY1506" s="6"/>
      <c r="AZ1506" s="6"/>
      <c r="BA1506" s="6"/>
      <c r="BB1506" s="6"/>
      <c r="BC1506" s="6"/>
      <c r="BD1506" s="6"/>
      <c r="BE1506" s="6"/>
      <c r="BF1506" s="6"/>
      <c r="BG1506" s="6"/>
      <c r="BH1506" s="6"/>
      <c r="BI1506" s="6"/>
      <c r="BJ1506" s="6"/>
      <c r="BK1506" s="6"/>
      <c r="BL1506" s="6"/>
      <c r="BM1506" s="6"/>
      <c r="BN1506" s="6"/>
      <c r="BO1506" s="6"/>
      <c r="BP1506" s="6"/>
      <c r="BQ1506" s="6"/>
      <c r="BR1506" s="6"/>
      <c r="BS1506" s="6"/>
      <c r="BT1506" s="7"/>
    </row>
    <row r="1507" spans="15:72" x14ac:dyDescent="0.2">
      <c r="O1507" s="5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  <c r="AO1507" s="6"/>
      <c r="AP1507" s="6"/>
      <c r="AQ1507" s="6"/>
      <c r="AR1507" s="6"/>
      <c r="AS1507" s="6"/>
      <c r="AT1507" s="6"/>
      <c r="AU1507" s="6"/>
      <c r="AV1507" s="6"/>
      <c r="AW1507" s="6"/>
      <c r="AX1507" s="6"/>
      <c r="AY1507" s="6"/>
      <c r="AZ1507" s="6"/>
      <c r="BA1507" s="6"/>
      <c r="BB1507" s="6"/>
      <c r="BC1507" s="6"/>
      <c r="BD1507" s="6"/>
      <c r="BE1507" s="6"/>
      <c r="BF1507" s="6"/>
      <c r="BG1507" s="6"/>
      <c r="BH1507" s="6"/>
      <c r="BI1507" s="6"/>
      <c r="BJ1507" s="6"/>
      <c r="BK1507" s="6"/>
      <c r="BL1507" s="6"/>
      <c r="BM1507" s="6"/>
      <c r="BN1507" s="6"/>
      <c r="BO1507" s="6"/>
      <c r="BP1507" s="6"/>
      <c r="BQ1507" s="6"/>
      <c r="BR1507" s="6"/>
      <c r="BS1507" s="6"/>
      <c r="BT1507" s="7"/>
    </row>
    <row r="1508" spans="15:72" x14ac:dyDescent="0.2">
      <c r="O1508" s="5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  <c r="AP1508" s="6"/>
      <c r="AQ1508" s="6"/>
      <c r="AR1508" s="6"/>
      <c r="AS1508" s="6"/>
      <c r="AT1508" s="6"/>
      <c r="AU1508" s="6"/>
      <c r="AV1508" s="6"/>
      <c r="AW1508" s="6"/>
      <c r="AX1508" s="6"/>
      <c r="AY1508" s="6"/>
      <c r="AZ1508" s="6"/>
      <c r="BA1508" s="6"/>
      <c r="BB1508" s="6"/>
      <c r="BC1508" s="6"/>
      <c r="BD1508" s="6"/>
      <c r="BE1508" s="6"/>
      <c r="BF1508" s="6"/>
      <c r="BG1508" s="6"/>
      <c r="BH1508" s="6"/>
      <c r="BI1508" s="6"/>
      <c r="BJ1508" s="6"/>
      <c r="BK1508" s="6"/>
      <c r="BL1508" s="6"/>
      <c r="BM1508" s="6"/>
      <c r="BN1508" s="6"/>
      <c r="BO1508" s="6"/>
      <c r="BP1508" s="6"/>
      <c r="BQ1508" s="6"/>
      <c r="BR1508" s="6"/>
      <c r="BS1508" s="6"/>
      <c r="BT1508" s="7"/>
    </row>
    <row r="1509" spans="15:72" x14ac:dyDescent="0.2">
      <c r="O1509" s="5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6"/>
      <c r="AU1509" s="6"/>
      <c r="AV1509" s="6"/>
      <c r="AW1509" s="6"/>
      <c r="AX1509" s="6"/>
      <c r="AY1509" s="6"/>
      <c r="AZ1509" s="6"/>
      <c r="BA1509" s="6"/>
      <c r="BB1509" s="6"/>
      <c r="BC1509" s="6"/>
      <c r="BD1509" s="6"/>
      <c r="BE1509" s="6"/>
      <c r="BF1509" s="6"/>
      <c r="BG1509" s="6"/>
      <c r="BH1509" s="6"/>
      <c r="BI1509" s="6"/>
      <c r="BJ1509" s="6"/>
      <c r="BK1509" s="6"/>
      <c r="BL1509" s="6"/>
      <c r="BM1509" s="6"/>
      <c r="BN1509" s="6"/>
      <c r="BO1509" s="6"/>
      <c r="BP1509" s="6"/>
      <c r="BQ1509" s="6"/>
      <c r="BR1509" s="6"/>
      <c r="BS1509" s="6"/>
      <c r="BT1509" s="7"/>
    </row>
    <row r="1510" spans="15:72" x14ac:dyDescent="0.2">
      <c r="O1510" s="5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  <c r="AO1510" s="6"/>
      <c r="AP1510" s="6"/>
      <c r="AQ1510" s="6"/>
      <c r="AR1510" s="6"/>
      <c r="AS1510" s="6"/>
      <c r="AT1510" s="6"/>
      <c r="AU1510" s="6"/>
      <c r="AV1510" s="6"/>
      <c r="AW1510" s="6"/>
      <c r="AX1510" s="6"/>
      <c r="AY1510" s="6"/>
      <c r="AZ1510" s="6"/>
      <c r="BA1510" s="6"/>
      <c r="BB1510" s="6"/>
      <c r="BC1510" s="6"/>
      <c r="BD1510" s="6"/>
      <c r="BE1510" s="6"/>
      <c r="BF1510" s="6"/>
      <c r="BG1510" s="6"/>
      <c r="BH1510" s="6"/>
      <c r="BI1510" s="6"/>
      <c r="BJ1510" s="6"/>
      <c r="BK1510" s="6"/>
      <c r="BL1510" s="6"/>
      <c r="BM1510" s="6"/>
      <c r="BN1510" s="6"/>
      <c r="BO1510" s="6"/>
      <c r="BP1510" s="6"/>
      <c r="BQ1510" s="6"/>
      <c r="BR1510" s="6"/>
      <c r="BS1510" s="6"/>
      <c r="BT1510" s="7"/>
    </row>
    <row r="1511" spans="15:72" x14ac:dyDescent="0.2">
      <c r="O1511" s="5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  <c r="AO1511" s="6"/>
      <c r="AP1511" s="6"/>
      <c r="AQ1511" s="6"/>
      <c r="AR1511" s="6"/>
      <c r="AS1511" s="6"/>
      <c r="AT1511" s="6"/>
      <c r="AU1511" s="6"/>
      <c r="AV1511" s="6"/>
      <c r="AW1511" s="6"/>
      <c r="AX1511" s="6"/>
      <c r="AY1511" s="6"/>
      <c r="AZ1511" s="6"/>
      <c r="BA1511" s="6"/>
      <c r="BB1511" s="6"/>
      <c r="BC1511" s="6"/>
      <c r="BD1511" s="6"/>
      <c r="BE1511" s="6"/>
      <c r="BF1511" s="6"/>
      <c r="BG1511" s="6"/>
      <c r="BH1511" s="6"/>
      <c r="BI1511" s="6"/>
      <c r="BJ1511" s="6"/>
      <c r="BK1511" s="6"/>
      <c r="BL1511" s="6"/>
      <c r="BM1511" s="6"/>
      <c r="BN1511" s="6"/>
      <c r="BO1511" s="6"/>
      <c r="BP1511" s="6"/>
      <c r="BQ1511" s="6"/>
      <c r="BR1511" s="6"/>
      <c r="BS1511" s="6"/>
      <c r="BT1511" s="7"/>
    </row>
    <row r="1512" spans="15:72" x14ac:dyDescent="0.2">
      <c r="O1512" s="5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  <c r="AO1512" s="6"/>
      <c r="AP1512" s="6"/>
      <c r="AQ1512" s="6"/>
      <c r="AR1512" s="6"/>
      <c r="AS1512" s="6"/>
      <c r="AT1512" s="6"/>
      <c r="AU1512" s="6"/>
      <c r="AV1512" s="6"/>
      <c r="AW1512" s="6"/>
      <c r="AX1512" s="6"/>
      <c r="AY1512" s="6"/>
      <c r="AZ1512" s="6"/>
      <c r="BA1512" s="6"/>
      <c r="BB1512" s="6"/>
      <c r="BC1512" s="6"/>
      <c r="BD1512" s="6"/>
      <c r="BE1512" s="6"/>
      <c r="BF1512" s="6"/>
      <c r="BG1512" s="6"/>
      <c r="BH1512" s="6"/>
      <c r="BI1512" s="6"/>
      <c r="BJ1512" s="6"/>
      <c r="BK1512" s="6"/>
      <c r="BL1512" s="6"/>
      <c r="BM1512" s="6"/>
      <c r="BN1512" s="6"/>
      <c r="BO1512" s="6"/>
      <c r="BP1512" s="6"/>
      <c r="BQ1512" s="6"/>
      <c r="BR1512" s="6"/>
      <c r="BS1512" s="6"/>
      <c r="BT1512" s="7"/>
    </row>
    <row r="1513" spans="15:72" x14ac:dyDescent="0.2">
      <c r="O1513" s="5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  <c r="AO1513" s="6"/>
      <c r="AP1513" s="6"/>
      <c r="AQ1513" s="6"/>
      <c r="AR1513" s="6"/>
      <c r="AS1513" s="6"/>
      <c r="AT1513" s="6"/>
      <c r="AU1513" s="6"/>
      <c r="AV1513" s="6"/>
      <c r="AW1513" s="6"/>
      <c r="AX1513" s="6"/>
      <c r="AY1513" s="6"/>
      <c r="AZ1513" s="6"/>
      <c r="BA1513" s="6"/>
      <c r="BB1513" s="6"/>
      <c r="BC1513" s="6"/>
      <c r="BD1513" s="6"/>
      <c r="BE1513" s="6"/>
      <c r="BF1513" s="6"/>
      <c r="BG1513" s="6"/>
      <c r="BH1513" s="6"/>
      <c r="BI1513" s="6"/>
      <c r="BJ1513" s="6"/>
      <c r="BK1513" s="6"/>
      <c r="BL1513" s="6"/>
      <c r="BM1513" s="6"/>
      <c r="BN1513" s="6"/>
      <c r="BO1513" s="6"/>
      <c r="BP1513" s="6"/>
      <c r="BQ1513" s="6"/>
      <c r="BR1513" s="6"/>
      <c r="BS1513" s="6"/>
      <c r="BT1513" s="7"/>
    </row>
    <row r="1514" spans="15:72" x14ac:dyDescent="0.2">
      <c r="O1514" s="5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  <c r="AO1514" s="6"/>
      <c r="AP1514" s="6"/>
      <c r="AQ1514" s="6"/>
      <c r="AR1514" s="6"/>
      <c r="AS1514" s="6"/>
      <c r="AT1514" s="6"/>
      <c r="AU1514" s="6"/>
      <c r="AV1514" s="6"/>
      <c r="AW1514" s="6"/>
      <c r="AX1514" s="6"/>
      <c r="AY1514" s="6"/>
      <c r="AZ1514" s="6"/>
      <c r="BA1514" s="6"/>
      <c r="BB1514" s="6"/>
      <c r="BC1514" s="6"/>
      <c r="BD1514" s="6"/>
      <c r="BE1514" s="6"/>
      <c r="BF1514" s="6"/>
      <c r="BG1514" s="6"/>
      <c r="BH1514" s="6"/>
      <c r="BI1514" s="6"/>
      <c r="BJ1514" s="6"/>
      <c r="BK1514" s="6"/>
      <c r="BL1514" s="6"/>
      <c r="BM1514" s="6"/>
      <c r="BN1514" s="6"/>
      <c r="BO1514" s="6"/>
      <c r="BP1514" s="6"/>
      <c r="BQ1514" s="6"/>
      <c r="BR1514" s="6"/>
      <c r="BS1514" s="6"/>
      <c r="BT1514" s="7"/>
    </row>
    <row r="1515" spans="15:72" x14ac:dyDescent="0.2">
      <c r="O1515" s="5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  <c r="AN1515" s="6"/>
      <c r="AO1515" s="6"/>
      <c r="AP1515" s="6"/>
      <c r="AQ1515" s="6"/>
      <c r="AR1515" s="6"/>
      <c r="AS1515" s="6"/>
      <c r="AT1515" s="6"/>
      <c r="AU1515" s="6"/>
      <c r="AV1515" s="6"/>
      <c r="AW1515" s="6"/>
      <c r="AX1515" s="6"/>
      <c r="AY1515" s="6"/>
      <c r="AZ1515" s="6"/>
      <c r="BA1515" s="6"/>
      <c r="BB1515" s="6"/>
      <c r="BC1515" s="6"/>
      <c r="BD1515" s="6"/>
      <c r="BE1515" s="6"/>
      <c r="BF1515" s="6"/>
      <c r="BG1515" s="6"/>
      <c r="BH1515" s="6"/>
      <c r="BI1515" s="6"/>
      <c r="BJ1515" s="6"/>
      <c r="BK1515" s="6"/>
      <c r="BL1515" s="6"/>
      <c r="BM1515" s="6"/>
      <c r="BN1515" s="6"/>
      <c r="BO1515" s="6"/>
      <c r="BP1515" s="6"/>
      <c r="BQ1515" s="6"/>
      <c r="BR1515" s="6"/>
      <c r="BS1515" s="6"/>
      <c r="BT1515" s="7"/>
    </row>
    <row r="1516" spans="15:72" x14ac:dyDescent="0.2">
      <c r="O1516" s="5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/>
      <c r="AS1516" s="6"/>
      <c r="AT1516" s="6"/>
      <c r="AU1516" s="6"/>
      <c r="AV1516" s="6"/>
      <c r="AW1516" s="6"/>
      <c r="AX1516" s="6"/>
      <c r="AY1516" s="6"/>
      <c r="AZ1516" s="6"/>
      <c r="BA1516" s="6"/>
      <c r="BB1516" s="6"/>
      <c r="BC1516" s="6"/>
      <c r="BD1516" s="6"/>
      <c r="BE1516" s="6"/>
      <c r="BF1516" s="6"/>
      <c r="BG1516" s="6"/>
      <c r="BH1516" s="6"/>
      <c r="BI1516" s="6"/>
      <c r="BJ1516" s="6"/>
      <c r="BK1516" s="6"/>
      <c r="BL1516" s="6"/>
      <c r="BM1516" s="6"/>
      <c r="BN1516" s="6"/>
      <c r="BO1516" s="6"/>
      <c r="BP1516" s="6"/>
      <c r="BQ1516" s="6"/>
      <c r="BR1516" s="6"/>
      <c r="BS1516" s="6"/>
      <c r="BT1516" s="7"/>
    </row>
    <row r="1517" spans="15:72" x14ac:dyDescent="0.2">
      <c r="O1517" s="5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  <c r="AO1517" s="6"/>
      <c r="AP1517" s="6"/>
      <c r="AQ1517" s="6"/>
      <c r="AR1517" s="6"/>
      <c r="AS1517" s="6"/>
      <c r="AT1517" s="6"/>
      <c r="AU1517" s="6"/>
      <c r="AV1517" s="6"/>
      <c r="AW1517" s="6"/>
      <c r="AX1517" s="6"/>
      <c r="AY1517" s="6"/>
      <c r="AZ1517" s="6"/>
      <c r="BA1517" s="6"/>
      <c r="BB1517" s="6"/>
      <c r="BC1517" s="6"/>
      <c r="BD1517" s="6"/>
      <c r="BE1517" s="6"/>
      <c r="BF1517" s="6"/>
      <c r="BG1517" s="6"/>
      <c r="BH1517" s="6"/>
      <c r="BI1517" s="6"/>
      <c r="BJ1517" s="6"/>
      <c r="BK1517" s="6"/>
      <c r="BL1517" s="6"/>
      <c r="BM1517" s="6"/>
      <c r="BN1517" s="6"/>
      <c r="BO1517" s="6"/>
      <c r="BP1517" s="6"/>
      <c r="BQ1517" s="6"/>
      <c r="BR1517" s="6"/>
      <c r="BS1517" s="6"/>
      <c r="BT1517" s="7"/>
    </row>
    <row r="1518" spans="15:72" x14ac:dyDescent="0.2">
      <c r="O1518" s="5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  <c r="AO1518" s="6"/>
      <c r="AP1518" s="6"/>
      <c r="AQ1518" s="6"/>
      <c r="AR1518" s="6"/>
      <c r="AS1518" s="6"/>
      <c r="AT1518" s="6"/>
      <c r="AU1518" s="6"/>
      <c r="AV1518" s="6"/>
      <c r="AW1518" s="6"/>
      <c r="AX1518" s="6"/>
      <c r="AY1518" s="6"/>
      <c r="AZ1518" s="6"/>
      <c r="BA1518" s="6"/>
      <c r="BB1518" s="6"/>
      <c r="BC1518" s="6"/>
      <c r="BD1518" s="6"/>
      <c r="BE1518" s="6"/>
      <c r="BF1518" s="6"/>
      <c r="BG1518" s="6"/>
      <c r="BH1518" s="6"/>
      <c r="BI1518" s="6"/>
      <c r="BJ1518" s="6"/>
      <c r="BK1518" s="6"/>
      <c r="BL1518" s="6"/>
      <c r="BM1518" s="6"/>
      <c r="BN1518" s="6"/>
      <c r="BO1518" s="6"/>
      <c r="BP1518" s="6"/>
      <c r="BQ1518" s="6"/>
      <c r="BR1518" s="6"/>
      <c r="BS1518" s="6"/>
      <c r="BT1518" s="7"/>
    </row>
    <row r="1519" spans="15:72" x14ac:dyDescent="0.2">
      <c r="O1519" s="5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  <c r="AO1519" s="6"/>
      <c r="AP1519" s="6"/>
      <c r="AQ1519" s="6"/>
      <c r="AR1519" s="6"/>
      <c r="AS1519" s="6"/>
      <c r="AT1519" s="6"/>
      <c r="AU1519" s="6"/>
      <c r="AV1519" s="6"/>
      <c r="AW1519" s="6"/>
      <c r="AX1519" s="6"/>
      <c r="AY1519" s="6"/>
      <c r="AZ1519" s="6"/>
      <c r="BA1519" s="6"/>
      <c r="BB1519" s="6"/>
      <c r="BC1519" s="6"/>
      <c r="BD1519" s="6"/>
      <c r="BE1519" s="6"/>
      <c r="BF1519" s="6"/>
      <c r="BG1519" s="6"/>
      <c r="BH1519" s="6"/>
      <c r="BI1519" s="6"/>
      <c r="BJ1519" s="6"/>
      <c r="BK1519" s="6"/>
      <c r="BL1519" s="6"/>
      <c r="BM1519" s="6"/>
      <c r="BN1519" s="6"/>
      <c r="BO1519" s="6"/>
      <c r="BP1519" s="6"/>
      <c r="BQ1519" s="6"/>
      <c r="BR1519" s="6"/>
      <c r="BS1519" s="6"/>
      <c r="BT1519" s="7"/>
    </row>
    <row r="1520" spans="15:72" x14ac:dyDescent="0.2">
      <c r="O1520" s="5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  <c r="AN1520" s="6"/>
      <c r="AO1520" s="6"/>
      <c r="AP1520" s="6"/>
      <c r="AQ1520" s="6"/>
      <c r="AR1520" s="6"/>
      <c r="AS1520" s="6"/>
      <c r="AT1520" s="6"/>
      <c r="AU1520" s="6"/>
      <c r="AV1520" s="6"/>
      <c r="AW1520" s="6"/>
      <c r="AX1520" s="6"/>
      <c r="AY1520" s="6"/>
      <c r="AZ1520" s="6"/>
      <c r="BA1520" s="6"/>
      <c r="BB1520" s="6"/>
      <c r="BC1520" s="6"/>
      <c r="BD1520" s="6"/>
      <c r="BE1520" s="6"/>
      <c r="BF1520" s="6"/>
      <c r="BG1520" s="6"/>
      <c r="BH1520" s="6"/>
      <c r="BI1520" s="6"/>
      <c r="BJ1520" s="6"/>
      <c r="BK1520" s="6"/>
      <c r="BL1520" s="6"/>
      <c r="BM1520" s="6"/>
      <c r="BN1520" s="6"/>
      <c r="BO1520" s="6"/>
      <c r="BP1520" s="6"/>
      <c r="BQ1520" s="6"/>
      <c r="BR1520" s="6"/>
      <c r="BS1520" s="6"/>
      <c r="BT1520" s="7"/>
    </row>
    <row r="1521" spans="15:72" x14ac:dyDescent="0.2">
      <c r="O1521" s="5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  <c r="AO1521" s="6"/>
      <c r="AP1521" s="6"/>
      <c r="AQ1521" s="6"/>
      <c r="AR1521" s="6"/>
      <c r="AS1521" s="6"/>
      <c r="AT1521" s="6"/>
      <c r="AU1521" s="6"/>
      <c r="AV1521" s="6"/>
      <c r="AW1521" s="6"/>
      <c r="AX1521" s="6"/>
      <c r="AY1521" s="6"/>
      <c r="AZ1521" s="6"/>
      <c r="BA1521" s="6"/>
      <c r="BB1521" s="6"/>
      <c r="BC1521" s="6"/>
      <c r="BD1521" s="6"/>
      <c r="BE1521" s="6"/>
      <c r="BF1521" s="6"/>
      <c r="BG1521" s="6"/>
      <c r="BH1521" s="6"/>
      <c r="BI1521" s="6"/>
      <c r="BJ1521" s="6"/>
      <c r="BK1521" s="6"/>
      <c r="BL1521" s="6"/>
      <c r="BM1521" s="6"/>
      <c r="BN1521" s="6"/>
      <c r="BO1521" s="6"/>
      <c r="BP1521" s="6"/>
      <c r="BQ1521" s="6"/>
      <c r="BR1521" s="6"/>
      <c r="BS1521" s="6"/>
      <c r="BT1521" s="7"/>
    </row>
    <row r="1522" spans="15:72" x14ac:dyDescent="0.2">
      <c r="O1522" s="5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  <c r="AN1522" s="6"/>
      <c r="AO1522" s="6"/>
      <c r="AP1522" s="6"/>
      <c r="AQ1522" s="6"/>
      <c r="AR1522" s="6"/>
      <c r="AS1522" s="6"/>
      <c r="AT1522" s="6"/>
      <c r="AU1522" s="6"/>
      <c r="AV1522" s="6"/>
      <c r="AW1522" s="6"/>
      <c r="AX1522" s="6"/>
      <c r="AY1522" s="6"/>
      <c r="AZ1522" s="6"/>
      <c r="BA1522" s="6"/>
      <c r="BB1522" s="6"/>
      <c r="BC1522" s="6"/>
      <c r="BD1522" s="6"/>
      <c r="BE1522" s="6"/>
      <c r="BF1522" s="6"/>
      <c r="BG1522" s="6"/>
      <c r="BH1522" s="6"/>
      <c r="BI1522" s="6"/>
      <c r="BJ1522" s="6"/>
      <c r="BK1522" s="6"/>
      <c r="BL1522" s="6"/>
      <c r="BM1522" s="6"/>
      <c r="BN1522" s="6"/>
      <c r="BO1522" s="6"/>
      <c r="BP1522" s="6"/>
      <c r="BQ1522" s="6"/>
      <c r="BR1522" s="6"/>
      <c r="BS1522" s="6"/>
      <c r="BT1522" s="7"/>
    </row>
    <row r="1523" spans="15:72" x14ac:dyDescent="0.2">
      <c r="O1523" s="5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  <c r="AO1523" s="6"/>
      <c r="AP1523" s="6"/>
      <c r="AQ1523" s="6"/>
      <c r="AR1523" s="6"/>
      <c r="AS1523" s="6"/>
      <c r="AT1523" s="6"/>
      <c r="AU1523" s="6"/>
      <c r="AV1523" s="6"/>
      <c r="AW1523" s="6"/>
      <c r="AX1523" s="6"/>
      <c r="AY1523" s="6"/>
      <c r="AZ1523" s="6"/>
      <c r="BA1523" s="6"/>
      <c r="BB1523" s="6"/>
      <c r="BC1523" s="6"/>
      <c r="BD1523" s="6"/>
      <c r="BE1523" s="6"/>
      <c r="BF1523" s="6"/>
      <c r="BG1523" s="6"/>
      <c r="BH1523" s="6"/>
      <c r="BI1523" s="6"/>
      <c r="BJ1523" s="6"/>
      <c r="BK1523" s="6"/>
      <c r="BL1523" s="6"/>
      <c r="BM1523" s="6"/>
      <c r="BN1523" s="6"/>
      <c r="BO1523" s="6"/>
      <c r="BP1523" s="6"/>
      <c r="BQ1523" s="6"/>
      <c r="BR1523" s="6"/>
      <c r="BS1523" s="6"/>
      <c r="BT1523" s="7"/>
    </row>
    <row r="1524" spans="15:72" x14ac:dyDescent="0.2">
      <c r="O1524" s="5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  <c r="AO1524" s="6"/>
      <c r="AP1524" s="6"/>
      <c r="AQ1524" s="6"/>
      <c r="AR1524" s="6"/>
      <c r="AS1524" s="6"/>
      <c r="AT1524" s="6"/>
      <c r="AU1524" s="6"/>
      <c r="AV1524" s="6"/>
      <c r="AW1524" s="6"/>
      <c r="AX1524" s="6"/>
      <c r="AY1524" s="6"/>
      <c r="AZ1524" s="6"/>
      <c r="BA1524" s="6"/>
      <c r="BB1524" s="6"/>
      <c r="BC1524" s="6"/>
      <c r="BD1524" s="6"/>
      <c r="BE1524" s="6"/>
      <c r="BF1524" s="6"/>
      <c r="BG1524" s="6"/>
      <c r="BH1524" s="6"/>
      <c r="BI1524" s="6"/>
      <c r="BJ1524" s="6"/>
      <c r="BK1524" s="6"/>
      <c r="BL1524" s="6"/>
      <c r="BM1524" s="6"/>
      <c r="BN1524" s="6"/>
      <c r="BO1524" s="6"/>
      <c r="BP1524" s="6"/>
      <c r="BQ1524" s="6"/>
      <c r="BR1524" s="6"/>
      <c r="BS1524" s="6"/>
      <c r="BT1524" s="7"/>
    </row>
    <row r="1525" spans="15:72" x14ac:dyDescent="0.2">
      <c r="O1525" s="5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  <c r="AO1525" s="6"/>
      <c r="AP1525" s="6"/>
      <c r="AQ1525" s="6"/>
      <c r="AR1525" s="6"/>
      <c r="AS1525" s="6"/>
      <c r="AT1525" s="6"/>
      <c r="AU1525" s="6"/>
      <c r="AV1525" s="6"/>
      <c r="AW1525" s="6"/>
      <c r="AX1525" s="6"/>
      <c r="AY1525" s="6"/>
      <c r="AZ1525" s="6"/>
      <c r="BA1525" s="6"/>
      <c r="BB1525" s="6"/>
      <c r="BC1525" s="6"/>
      <c r="BD1525" s="6"/>
      <c r="BE1525" s="6"/>
      <c r="BF1525" s="6"/>
      <c r="BG1525" s="6"/>
      <c r="BH1525" s="6"/>
      <c r="BI1525" s="6"/>
      <c r="BJ1525" s="6"/>
      <c r="BK1525" s="6"/>
      <c r="BL1525" s="6"/>
      <c r="BM1525" s="6"/>
      <c r="BN1525" s="6"/>
      <c r="BO1525" s="6"/>
      <c r="BP1525" s="6"/>
      <c r="BQ1525" s="6"/>
      <c r="BR1525" s="6"/>
      <c r="BS1525" s="6"/>
      <c r="BT1525" s="7"/>
    </row>
    <row r="1526" spans="15:72" x14ac:dyDescent="0.2">
      <c r="O1526" s="5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  <c r="AO1526" s="6"/>
      <c r="AP1526" s="6"/>
      <c r="AQ1526" s="6"/>
      <c r="AR1526" s="6"/>
      <c r="AS1526" s="6"/>
      <c r="AT1526" s="6"/>
      <c r="AU1526" s="6"/>
      <c r="AV1526" s="6"/>
      <c r="AW1526" s="6"/>
      <c r="AX1526" s="6"/>
      <c r="AY1526" s="6"/>
      <c r="AZ1526" s="6"/>
      <c r="BA1526" s="6"/>
      <c r="BB1526" s="6"/>
      <c r="BC1526" s="6"/>
      <c r="BD1526" s="6"/>
      <c r="BE1526" s="6"/>
      <c r="BF1526" s="6"/>
      <c r="BG1526" s="6"/>
      <c r="BH1526" s="6"/>
      <c r="BI1526" s="6"/>
      <c r="BJ1526" s="6"/>
      <c r="BK1526" s="6"/>
      <c r="BL1526" s="6"/>
      <c r="BM1526" s="6"/>
      <c r="BN1526" s="6"/>
      <c r="BO1526" s="6"/>
      <c r="BP1526" s="6"/>
      <c r="BQ1526" s="6"/>
      <c r="BR1526" s="6"/>
      <c r="BS1526" s="6"/>
      <c r="BT1526" s="7"/>
    </row>
    <row r="1527" spans="15:72" x14ac:dyDescent="0.2">
      <c r="O1527" s="5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/>
      <c r="AQ1527" s="6"/>
      <c r="AR1527" s="6"/>
      <c r="AS1527" s="6"/>
      <c r="AT1527" s="6"/>
      <c r="AU1527" s="6"/>
      <c r="AV1527" s="6"/>
      <c r="AW1527" s="6"/>
      <c r="AX1527" s="6"/>
      <c r="AY1527" s="6"/>
      <c r="AZ1527" s="6"/>
      <c r="BA1527" s="6"/>
      <c r="BB1527" s="6"/>
      <c r="BC1527" s="6"/>
      <c r="BD1527" s="6"/>
      <c r="BE1527" s="6"/>
      <c r="BF1527" s="6"/>
      <c r="BG1527" s="6"/>
      <c r="BH1527" s="6"/>
      <c r="BI1527" s="6"/>
      <c r="BJ1527" s="6"/>
      <c r="BK1527" s="6"/>
      <c r="BL1527" s="6"/>
      <c r="BM1527" s="6"/>
      <c r="BN1527" s="6"/>
      <c r="BO1527" s="6"/>
      <c r="BP1527" s="6"/>
      <c r="BQ1527" s="6"/>
      <c r="BR1527" s="6"/>
      <c r="BS1527" s="6"/>
      <c r="BT1527" s="7"/>
    </row>
    <row r="1528" spans="15:72" x14ac:dyDescent="0.2">
      <c r="O1528" s="5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  <c r="AO1528" s="6"/>
      <c r="AP1528" s="6"/>
      <c r="AQ1528" s="6"/>
      <c r="AR1528" s="6"/>
      <c r="AS1528" s="6"/>
      <c r="AT1528" s="6"/>
      <c r="AU1528" s="6"/>
      <c r="AV1528" s="6"/>
      <c r="AW1528" s="6"/>
      <c r="AX1528" s="6"/>
      <c r="AY1528" s="6"/>
      <c r="AZ1528" s="6"/>
      <c r="BA1528" s="6"/>
      <c r="BB1528" s="6"/>
      <c r="BC1528" s="6"/>
      <c r="BD1528" s="6"/>
      <c r="BE1528" s="6"/>
      <c r="BF1528" s="6"/>
      <c r="BG1528" s="6"/>
      <c r="BH1528" s="6"/>
      <c r="BI1528" s="6"/>
      <c r="BJ1528" s="6"/>
      <c r="BK1528" s="6"/>
      <c r="BL1528" s="6"/>
      <c r="BM1528" s="6"/>
      <c r="BN1528" s="6"/>
      <c r="BO1528" s="6"/>
      <c r="BP1528" s="6"/>
      <c r="BQ1528" s="6"/>
      <c r="BR1528" s="6"/>
      <c r="BS1528" s="6"/>
      <c r="BT1528" s="7"/>
    </row>
    <row r="1529" spans="15:72" x14ac:dyDescent="0.2">
      <c r="O1529" s="5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/>
      <c r="AS1529" s="6"/>
      <c r="AT1529" s="6"/>
      <c r="AU1529" s="6"/>
      <c r="AV1529" s="6"/>
      <c r="AW1529" s="6"/>
      <c r="AX1529" s="6"/>
      <c r="AY1529" s="6"/>
      <c r="AZ1529" s="6"/>
      <c r="BA1529" s="6"/>
      <c r="BB1529" s="6"/>
      <c r="BC1529" s="6"/>
      <c r="BD1529" s="6"/>
      <c r="BE1529" s="6"/>
      <c r="BF1529" s="6"/>
      <c r="BG1529" s="6"/>
      <c r="BH1529" s="6"/>
      <c r="BI1529" s="6"/>
      <c r="BJ1529" s="6"/>
      <c r="BK1529" s="6"/>
      <c r="BL1529" s="6"/>
      <c r="BM1529" s="6"/>
      <c r="BN1529" s="6"/>
      <c r="BO1529" s="6"/>
      <c r="BP1529" s="6"/>
      <c r="BQ1529" s="6"/>
      <c r="BR1529" s="6"/>
      <c r="BS1529" s="6"/>
      <c r="BT1529" s="7"/>
    </row>
    <row r="1530" spans="15:72" x14ac:dyDescent="0.2">
      <c r="O1530" s="5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/>
      <c r="AS1530" s="6"/>
      <c r="AT1530" s="6"/>
      <c r="AU1530" s="6"/>
      <c r="AV1530" s="6"/>
      <c r="AW1530" s="6"/>
      <c r="AX1530" s="6"/>
      <c r="AY1530" s="6"/>
      <c r="AZ1530" s="6"/>
      <c r="BA1530" s="6"/>
      <c r="BB1530" s="6"/>
      <c r="BC1530" s="6"/>
      <c r="BD1530" s="6"/>
      <c r="BE1530" s="6"/>
      <c r="BF1530" s="6"/>
      <c r="BG1530" s="6"/>
      <c r="BH1530" s="6"/>
      <c r="BI1530" s="6"/>
      <c r="BJ1530" s="6"/>
      <c r="BK1530" s="6"/>
      <c r="BL1530" s="6"/>
      <c r="BM1530" s="6"/>
      <c r="BN1530" s="6"/>
      <c r="BO1530" s="6"/>
      <c r="BP1530" s="6"/>
      <c r="BQ1530" s="6"/>
      <c r="BR1530" s="6"/>
      <c r="BS1530" s="6"/>
      <c r="BT1530" s="7"/>
    </row>
    <row r="1531" spans="15:72" x14ac:dyDescent="0.2">
      <c r="O1531" s="5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/>
      <c r="AT1531" s="6"/>
      <c r="AU1531" s="6"/>
      <c r="AV1531" s="6"/>
      <c r="AW1531" s="6"/>
      <c r="AX1531" s="6"/>
      <c r="AY1531" s="6"/>
      <c r="AZ1531" s="6"/>
      <c r="BA1531" s="6"/>
      <c r="BB1531" s="6"/>
      <c r="BC1531" s="6"/>
      <c r="BD1531" s="6"/>
      <c r="BE1531" s="6"/>
      <c r="BF1531" s="6"/>
      <c r="BG1531" s="6"/>
      <c r="BH1531" s="6"/>
      <c r="BI1531" s="6"/>
      <c r="BJ1531" s="6"/>
      <c r="BK1531" s="6"/>
      <c r="BL1531" s="6"/>
      <c r="BM1531" s="6"/>
      <c r="BN1531" s="6"/>
      <c r="BO1531" s="6"/>
      <c r="BP1531" s="6"/>
      <c r="BQ1531" s="6"/>
      <c r="BR1531" s="6"/>
      <c r="BS1531" s="6"/>
      <c r="BT1531" s="7"/>
    </row>
    <row r="1532" spans="15:72" x14ac:dyDescent="0.2">
      <c r="O1532" s="5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  <c r="AO1532" s="6"/>
      <c r="AP1532" s="6"/>
      <c r="AQ1532" s="6"/>
      <c r="AR1532" s="6"/>
      <c r="AS1532" s="6"/>
      <c r="AT1532" s="6"/>
      <c r="AU1532" s="6"/>
      <c r="AV1532" s="6"/>
      <c r="AW1532" s="6"/>
      <c r="AX1532" s="6"/>
      <c r="AY1532" s="6"/>
      <c r="AZ1532" s="6"/>
      <c r="BA1532" s="6"/>
      <c r="BB1532" s="6"/>
      <c r="BC1532" s="6"/>
      <c r="BD1532" s="6"/>
      <c r="BE1532" s="6"/>
      <c r="BF1532" s="6"/>
      <c r="BG1532" s="6"/>
      <c r="BH1532" s="6"/>
      <c r="BI1532" s="6"/>
      <c r="BJ1532" s="6"/>
      <c r="BK1532" s="6"/>
      <c r="BL1532" s="6"/>
      <c r="BM1532" s="6"/>
      <c r="BN1532" s="6"/>
      <c r="BO1532" s="6"/>
      <c r="BP1532" s="6"/>
      <c r="BQ1532" s="6"/>
      <c r="BR1532" s="6"/>
      <c r="BS1532" s="6"/>
      <c r="BT1532" s="7"/>
    </row>
    <row r="1533" spans="15:72" x14ac:dyDescent="0.2">
      <c r="O1533" s="5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  <c r="AO1533" s="6"/>
      <c r="AP1533" s="6"/>
      <c r="AQ1533" s="6"/>
      <c r="AR1533" s="6"/>
      <c r="AS1533" s="6"/>
      <c r="AT1533" s="6"/>
      <c r="AU1533" s="6"/>
      <c r="AV1533" s="6"/>
      <c r="AW1533" s="6"/>
      <c r="AX1533" s="6"/>
      <c r="AY1533" s="6"/>
      <c r="AZ1533" s="6"/>
      <c r="BA1533" s="6"/>
      <c r="BB1533" s="6"/>
      <c r="BC1533" s="6"/>
      <c r="BD1533" s="6"/>
      <c r="BE1533" s="6"/>
      <c r="BF1533" s="6"/>
      <c r="BG1533" s="6"/>
      <c r="BH1533" s="6"/>
      <c r="BI1533" s="6"/>
      <c r="BJ1533" s="6"/>
      <c r="BK1533" s="6"/>
      <c r="BL1533" s="6"/>
      <c r="BM1533" s="6"/>
      <c r="BN1533" s="6"/>
      <c r="BO1533" s="6"/>
      <c r="BP1533" s="6"/>
      <c r="BQ1533" s="6"/>
      <c r="BR1533" s="6"/>
      <c r="BS1533" s="6"/>
      <c r="BT1533" s="7"/>
    </row>
    <row r="1534" spans="15:72" x14ac:dyDescent="0.2">
      <c r="O1534" s="5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  <c r="AP1534" s="6"/>
      <c r="AQ1534" s="6"/>
      <c r="AR1534" s="6"/>
      <c r="AS1534" s="6"/>
      <c r="AT1534" s="6"/>
      <c r="AU1534" s="6"/>
      <c r="AV1534" s="6"/>
      <c r="AW1534" s="6"/>
      <c r="AX1534" s="6"/>
      <c r="AY1534" s="6"/>
      <c r="AZ1534" s="6"/>
      <c r="BA1534" s="6"/>
      <c r="BB1534" s="6"/>
      <c r="BC1534" s="6"/>
      <c r="BD1534" s="6"/>
      <c r="BE1534" s="6"/>
      <c r="BF1534" s="6"/>
      <c r="BG1534" s="6"/>
      <c r="BH1534" s="6"/>
      <c r="BI1534" s="6"/>
      <c r="BJ1534" s="6"/>
      <c r="BK1534" s="6"/>
      <c r="BL1534" s="6"/>
      <c r="BM1534" s="6"/>
      <c r="BN1534" s="6"/>
      <c r="BO1534" s="6"/>
      <c r="BP1534" s="6"/>
      <c r="BQ1534" s="6"/>
      <c r="BR1534" s="6"/>
      <c r="BS1534" s="6"/>
      <c r="BT1534" s="7"/>
    </row>
    <row r="1535" spans="15:72" x14ac:dyDescent="0.2">
      <c r="O1535" s="5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  <c r="AN1535" s="6"/>
      <c r="AO1535" s="6"/>
      <c r="AP1535" s="6"/>
      <c r="AQ1535" s="6"/>
      <c r="AR1535" s="6"/>
      <c r="AS1535" s="6"/>
      <c r="AT1535" s="6"/>
      <c r="AU1535" s="6"/>
      <c r="AV1535" s="6"/>
      <c r="AW1535" s="6"/>
      <c r="AX1535" s="6"/>
      <c r="AY1535" s="6"/>
      <c r="AZ1535" s="6"/>
      <c r="BA1535" s="6"/>
      <c r="BB1535" s="6"/>
      <c r="BC1535" s="6"/>
      <c r="BD1535" s="6"/>
      <c r="BE1535" s="6"/>
      <c r="BF1535" s="6"/>
      <c r="BG1535" s="6"/>
      <c r="BH1535" s="6"/>
      <c r="BI1535" s="6"/>
      <c r="BJ1535" s="6"/>
      <c r="BK1535" s="6"/>
      <c r="BL1535" s="6"/>
      <c r="BM1535" s="6"/>
      <c r="BN1535" s="6"/>
      <c r="BO1535" s="6"/>
      <c r="BP1535" s="6"/>
      <c r="BQ1535" s="6"/>
      <c r="BR1535" s="6"/>
      <c r="BS1535" s="6"/>
      <c r="BT1535" s="7"/>
    </row>
    <row r="1536" spans="15:72" x14ac:dyDescent="0.2">
      <c r="O1536" s="5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  <c r="AO1536" s="6"/>
      <c r="AP1536" s="6"/>
      <c r="AQ1536" s="6"/>
      <c r="AR1536" s="6"/>
      <c r="AS1536" s="6"/>
      <c r="AT1536" s="6"/>
      <c r="AU1536" s="6"/>
      <c r="AV1536" s="6"/>
      <c r="AW1536" s="6"/>
      <c r="AX1536" s="6"/>
      <c r="AY1536" s="6"/>
      <c r="AZ1536" s="6"/>
      <c r="BA1536" s="6"/>
      <c r="BB1536" s="6"/>
      <c r="BC1536" s="6"/>
      <c r="BD1536" s="6"/>
      <c r="BE1536" s="6"/>
      <c r="BF1536" s="6"/>
      <c r="BG1536" s="6"/>
      <c r="BH1536" s="6"/>
      <c r="BI1536" s="6"/>
      <c r="BJ1536" s="6"/>
      <c r="BK1536" s="6"/>
      <c r="BL1536" s="6"/>
      <c r="BM1536" s="6"/>
      <c r="BN1536" s="6"/>
      <c r="BO1536" s="6"/>
      <c r="BP1536" s="6"/>
      <c r="BQ1536" s="6"/>
      <c r="BR1536" s="6"/>
      <c r="BS1536" s="6"/>
      <c r="BT1536" s="7"/>
    </row>
    <row r="1537" spans="15:72" x14ac:dyDescent="0.2">
      <c r="O1537" s="5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  <c r="AO1537" s="6"/>
      <c r="AP1537" s="6"/>
      <c r="AQ1537" s="6"/>
      <c r="AR1537" s="6"/>
      <c r="AS1537" s="6"/>
      <c r="AT1537" s="6"/>
      <c r="AU1537" s="6"/>
      <c r="AV1537" s="6"/>
      <c r="AW1537" s="6"/>
      <c r="AX1537" s="6"/>
      <c r="AY1537" s="6"/>
      <c r="AZ1537" s="6"/>
      <c r="BA1537" s="6"/>
      <c r="BB1537" s="6"/>
      <c r="BC1537" s="6"/>
      <c r="BD1537" s="6"/>
      <c r="BE1537" s="6"/>
      <c r="BF1537" s="6"/>
      <c r="BG1537" s="6"/>
      <c r="BH1537" s="6"/>
      <c r="BI1537" s="6"/>
      <c r="BJ1537" s="6"/>
      <c r="BK1537" s="6"/>
      <c r="BL1537" s="6"/>
      <c r="BM1537" s="6"/>
      <c r="BN1537" s="6"/>
      <c r="BO1537" s="6"/>
      <c r="BP1537" s="6"/>
      <c r="BQ1537" s="6"/>
      <c r="BR1537" s="6"/>
      <c r="BS1537" s="6"/>
      <c r="BT1537" s="7"/>
    </row>
    <row r="1538" spans="15:72" x14ac:dyDescent="0.2">
      <c r="O1538" s="5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  <c r="AO1538" s="6"/>
      <c r="AP1538" s="6"/>
      <c r="AQ1538" s="6"/>
      <c r="AR1538" s="6"/>
      <c r="AS1538" s="6"/>
      <c r="AT1538" s="6"/>
      <c r="AU1538" s="6"/>
      <c r="AV1538" s="6"/>
      <c r="AW1538" s="6"/>
      <c r="AX1538" s="6"/>
      <c r="AY1538" s="6"/>
      <c r="AZ1538" s="6"/>
      <c r="BA1538" s="6"/>
      <c r="BB1538" s="6"/>
      <c r="BC1538" s="6"/>
      <c r="BD1538" s="6"/>
      <c r="BE1538" s="6"/>
      <c r="BF1538" s="6"/>
      <c r="BG1538" s="6"/>
      <c r="BH1538" s="6"/>
      <c r="BI1538" s="6"/>
      <c r="BJ1538" s="6"/>
      <c r="BK1538" s="6"/>
      <c r="BL1538" s="6"/>
      <c r="BM1538" s="6"/>
      <c r="BN1538" s="6"/>
      <c r="BO1538" s="6"/>
      <c r="BP1538" s="6"/>
      <c r="BQ1538" s="6"/>
      <c r="BR1538" s="6"/>
      <c r="BS1538" s="6"/>
      <c r="BT1538" s="7"/>
    </row>
    <row r="1539" spans="15:72" x14ac:dyDescent="0.2">
      <c r="O1539" s="5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/>
      <c r="AV1539" s="6"/>
      <c r="AW1539" s="6"/>
      <c r="AX1539" s="6"/>
      <c r="AY1539" s="6"/>
      <c r="AZ1539" s="6"/>
      <c r="BA1539" s="6"/>
      <c r="BB1539" s="6"/>
      <c r="BC1539" s="6"/>
      <c r="BD1539" s="6"/>
      <c r="BE1539" s="6"/>
      <c r="BF1539" s="6"/>
      <c r="BG1539" s="6"/>
      <c r="BH1539" s="6"/>
      <c r="BI1539" s="6"/>
      <c r="BJ1539" s="6"/>
      <c r="BK1539" s="6"/>
      <c r="BL1539" s="6"/>
      <c r="BM1539" s="6"/>
      <c r="BN1539" s="6"/>
      <c r="BO1539" s="6"/>
      <c r="BP1539" s="6"/>
      <c r="BQ1539" s="6"/>
      <c r="BR1539" s="6"/>
      <c r="BS1539" s="6"/>
      <c r="BT1539" s="7"/>
    </row>
    <row r="1540" spans="15:72" x14ac:dyDescent="0.2">
      <c r="O1540" s="5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  <c r="AO1540" s="6"/>
      <c r="AP1540" s="6"/>
      <c r="AQ1540" s="6"/>
      <c r="AR1540" s="6"/>
      <c r="AS1540" s="6"/>
      <c r="AT1540" s="6"/>
      <c r="AU1540" s="6"/>
      <c r="AV1540" s="6"/>
      <c r="AW1540" s="6"/>
      <c r="AX1540" s="6"/>
      <c r="AY1540" s="6"/>
      <c r="AZ1540" s="6"/>
      <c r="BA1540" s="6"/>
      <c r="BB1540" s="6"/>
      <c r="BC1540" s="6"/>
      <c r="BD1540" s="6"/>
      <c r="BE1540" s="6"/>
      <c r="BF1540" s="6"/>
      <c r="BG1540" s="6"/>
      <c r="BH1540" s="6"/>
      <c r="BI1540" s="6"/>
      <c r="BJ1540" s="6"/>
      <c r="BK1540" s="6"/>
      <c r="BL1540" s="6"/>
      <c r="BM1540" s="6"/>
      <c r="BN1540" s="6"/>
      <c r="BO1540" s="6"/>
      <c r="BP1540" s="6"/>
      <c r="BQ1540" s="6"/>
      <c r="BR1540" s="6"/>
      <c r="BS1540" s="6"/>
      <c r="BT1540" s="7"/>
    </row>
    <row r="1541" spans="15:72" x14ac:dyDescent="0.2">
      <c r="O1541" s="5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  <c r="AN1541" s="6"/>
      <c r="AO1541" s="6"/>
      <c r="AP1541" s="6"/>
      <c r="AQ1541" s="6"/>
      <c r="AR1541" s="6"/>
      <c r="AS1541" s="6"/>
      <c r="AT1541" s="6"/>
      <c r="AU1541" s="6"/>
      <c r="AV1541" s="6"/>
      <c r="AW1541" s="6"/>
      <c r="AX1541" s="6"/>
      <c r="AY1541" s="6"/>
      <c r="AZ1541" s="6"/>
      <c r="BA1541" s="6"/>
      <c r="BB1541" s="6"/>
      <c r="BC1541" s="6"/>
      <c r="BD1541" s="6"/>
      <c r="BE1541" s="6"/>
      <c r="BF1541" s="6"/>
      <c r="BG1541" s="6"/>
      <c r="BH1541" s="6"/>
      <c r="BI1541" s="6"/>
      <c r="BJ1541" s="6"/>
      <c r="BK1541" s="6"/>
      <c r="BL1541" s="6"/>
      <c r="BM1541" s="6"/>
      <c r="BN1541" s="6"/>
      <c r="BO1541" s="6"/>
      <c r="BP1541" s="6"/>
      <c r="BQ1541" s="6"/>
      <c r="BR1541" s="6"/>
      <c r="BS1541" s="6"/>
      <c r="BT1541" s="7"/>
    </row>
    <row r="1542" spans="15:72" x14ac:dyDescent="0.2">
      <c r="O1542" s="5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  <c r="AO1542" s="6"/>
      <c r="AP1542" s="6"/>
      <c r="AQ1542" s="6"/>
      <c r="AR1542" s="6"/>
      <c r="AS1542" s="6"/>
      <c r="AT1542" s="6"/>
      <c r="AU1542" s="6"/>
      <c r="AV1542" s="6"/>
      <c r="AW1542" s="6"/>
      <c r="AX1542" s="6"/>
      <c r="AY1542" s="6"/>
      <c r="AZ1542" s="6"/>
      <c r="BA1542" s="6"/>
      <c r="BB1542" s="6"/>
      <c r="BC1542" s="6"/>
      <c r="BD1542" s="6"/>
      <c r="BE1542" s="6"/>
      <c r="BF1542" s="6"/>
      <c r="BG1542" s="6"/>
      <c r="BH1542" s="6"/>
      <c r="BI1542" s="6"/>
      <c r="BJ1542" s="6"/>
      <c r="BK1542" s="6"/>
      <c r="BL1542" s="6"/>
      <c r="BM1542" s="6"/>
      <c r="BN1542" s="6"/>
      <c r="BO1542" s="6"/>
      <c r="BP1542" s="6"/>
      <c r="BQ1542" s="6"/>
      <c r="BR1542" s="6"/>
      <c r="BS1542" s="6"/>
      <c r="BT1542" s="7"/>
    </row>
    <row r="1543" spans="15:72" x14ac:dyDescent="0.2">
      <c r="O1543" s="5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  <c r="AP1543" s="6"/>
      <c r="AQ1543" s="6"/>
      <c r="AR1543" s="6"/>
      <c r="AS1543" s="6"/>
      <c r="AT1543" s="6"/>
      <c r="AU1543" s="6"/>
      <c r="AV1543" s="6"/>
      <c r="AW1543" s="6"/>
      <c r="AX1543" s="6"/>
      <c r="AY1543" s="6"/>
      <c r="AZ1543" s="6"/>
      <c r="BA1543" s="6"/>
      <c r="BB1543" s="6"/>
      <c r="BC1543" s="6"/>
      <c r="BD1543" s="6"/>
      <c r="BE1543" s="6"/>
      <c r="BF1543" s="6"/>
      <c r="BG1543" s="6"/>
      <c r="BH1543" s="6"/>
      <c r="BI1543" s="6"/>
      <c r="BJ1543" s="6"/>
      <c r="BK1543" s="6"/>
      <c r="BL1543" s="6"/>
      <c r="BM1543" s="6"/>
      <c r="BN1543" s="6"/>
      <c r="BO1543" s="6"/>
      <c r="BP1543" s="6"/>
      <c r="BQ1543" s="6"/>
      <c r="BR1543" s="6"/>
      <c r="BS1543" s="6"/>
      <c r="BT1543" s="7"/>
    </row>
    <row r="1544" spans="15:72" x14ac:dyDescent="0.2">
      <c r="O1544" s="5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  <c r="AQ1544" s="6"/>
      <c r="AR1544" s="6"/>
      <c r="AS1544" s="6"/>
      <c r="AT1544" s="6"/>
      <c r="AU1544" s="6"/>
      <c r="AV1544" s="6"/>
      <c r="AW1544" s="6"/>
      <c r="AX1544" s="6"/>
      <c r="AY1544" s="6"/>
      <c r="AZ1544" s="6"/>
      <c r="BA1544" s="6"/>
      <c r="BB1544" s="6"/>
      <c r="BC1544" s="6"/>
      <c r="BD1544" s="6"/>
      <c r="BE1544" s="6"/>
      <c r="BF1544" s="6"/>
      <c r="BG1544" s="6"/>
      <c r="BH1544" s="6"/>
      <c r="BI1544" s="6"/>
      <c r="BJ1544" s="6"/>
      <c r="BK1544" s="6"/>
      <c r="BL1544" s="6"/>
      <c r="BM1544" s="6"/>
      <c r="BN1544" s="6"/>
      <c r="BO1544" s="6"/>
      <c r="BP1544" s="6"/>
      <c r="BQ1544" s="6"/>
      <c r="BR1544" s="6"/>
      <c r="BS1544" s="6"/>
      <c r="BT1544" s="7"/>
    </row>
    <row r="1545" spans="15:72" x14ac:dyDescent="0.2">
      <c r="O1545" s="5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/>
      <c r="AS1545" s="6"/>
      <c r="AT1545" s="6"/>
      <c r="AU1545" s="6"/>
      <c r="AV1545" s="6"/>
      <c r="AW1545" s="6"/>
      <c r="AX1545" s="6"/>
      <c r="AY1545" s="6"/>
      <c r="AZ1545" s="6"/>
      <c r="BA1545" s="6"/>
      <c r="BB1545" s="6"/>
      <c r="BC1545" s="6"/>
      <c r="BD1545" s="6"/>
      <c r="BE1545" s="6"/>
      <c r="BF1545" s="6"/>
      <c r="BG1545" s="6"/>
      <c r="BH1545" s="6"/>
      <c r="BI1545" s="6"/>
      <c r="BJ1545" s="6"/>
      <c r="BK1545" s="6"/>
      <c r="BL1545" s="6"/>
      <c r="BM1545" s="6"/>
      <c r="BN1545" s="6"/>
      <c r="BO1545" s="6"/>
      <c r="BP1545" s="6"/>
      <c r="BQ1545" s="6"/>
      <c r="BR1545" s="6"/>
      <c r="BS1545" s="6"/>
      <c r="BT1545" s="7"/>
    </row>
    <row r="1546" spans="15:72" x14ac:dyDescent="0.2">
      <c r="O1546" s="5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  <c r="AP1546" s="6"/>
      <c r="AQ1546" s="6"/>
      <c r="AR1546" s="6"/>
      <c r="AS1546" s="6"/>
      <c r="AT1546" s="6"/>
      <c r="AU1546" s="6"/>
      <c r="AV1546" s="6"/>
      <c r="AW1546" s="6"/>
      <c r="AX1546" s="6"/>
      <c r="AY1546" s="6"/>
      <c r="AZ1546" s="6"/>
      <c r="BA1546" s="6"/>
      <c r="BB1546" s="6"/>
      <c r="BC1546" s="6"/>
      <c r="BD1546" s="6"/>
      <c r="BE1546" s="6"/>
      <c r="BF1546" s="6"/>
      <c r="BG1546" s="6"/>
      <c r="BH1546" s="6"/>
      <c r="BI1546" s="6"/>
      <c r="BJ1546" s="6"/>
      <c r="BK1546" s="6"/>
      <c r="BL1546" s="6"/>
      <c r="BM1546" s="6"/>
      <c r="BN1546" s="6"/>
      <c r="BO1546" s="6"/>
      <c r="BP1546" s="6"/>
      <c r="BQ1546" s="6"/>
      <c r="BR1546" s="6"/>
      <c r="BS1546" s="6"/>
      <c r="BT1546" s="7"/>
    </row>
    <row r="1547" spans="15:72" x14ac:dyDescent="0.2">
      <c r="O1547" s="5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/>
      <c r="AS1547" s="6"/>
      <c r="AT1547" s="6"/>
      <c r="AU1547" s="6"/>
      <c r="AV1547" s="6"/>
      <c r="AW1547" s="6"/>
      <c r="AX1547" s="6"/>
      <c r="AY1547" s="6"/>
      <c r="AZ1547" s="6"/>
      <c r="BA1547" s="6"/>
      <c r="BB1547" s="6"/>
      <c r="BC1547" s="6"/>
      <c r="BD1547" s="6"/>
      <c r="BE1547" s="6"/>
      <c r="BF1547" s="6"/>
      <c r="BG1547" s="6"/>
      <c r="BH1547" s="6"/>
      <c r="BI1547" s="6"/>
      <c r="BJ1547" s="6"/>
      <c r="BK1547" s="6"/>
      <c r="BL1547" s="6"/>
      <c r="BM1547" s="6"/>
      <c r="BN1547" s="6"/>
      <c r="BO1547" s="6"/>
      <c r="BP1547" s="6"/>
      <c r="BQ1547" s="6"/>
      <c r="BR1547" s="6"/>
      <c r="BS1547" s="6"/>
      <c r="BT1547" s="7"/>
    </row>
    <row r="1548" spans="15:72" x14ac:dyDescent="0.2">
      <c r="O1548" s="5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  <c r="AO1548" s="6"/>
      <c r="AP1548" s="6"/>
      <c r="AQ1548" s="6"/>
      <c r="AR1548" s="6"/>
      <c r="AS1548" s="6"/>
      <c r="AT1548" s="6"/>
      <c r="AU1548" s="6"/>
      <c r="AV1548" s="6"/>
      <c r="AW1548" s="6"/>
      <c r="AX1548" s="6"/>
      <c r="AY1548" s="6"/>
      <c r="AZ1548" s="6"/>
      <c r="BA1548" s="6"/>
      <c r="BB1548" s="6"/>
      <c r="BC1548" s="6"/>
      <c r="BD1548" s="6"/>
      <c r="BE1548" s="6"/>
      <c r="BF1548" s="6"/>
      <c r="BG1548" s="6"/>
      <c r="BH1548" s="6"/>
      <c r="BI1548" s="6"/>
      <c r="BJ1548" s="6"/>
      <c r="BK1548" s="6"/>
      <c r="BL1548" s="6"/>
      <c r="BM1548" s="6"/>
      <c r="BN1548" s="6"/>
      <c r="BO1548" s="6"/>
      <c r="BP1548" s="6"/>
      <c r="BQ1548" s="6"/>
      <c r="BR1548" s="6"/>
      <c r="BS1548" s="6"/>
      <c r="BT1548" s="7"/>
    </row>
    <row r="1549" spans="15:72" x14ac:dyDescent="0.2">
      <c r="O1549" s="5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  <c r="AO1549" s="6"/>
      <c r="AP1549" s="6"/>
      <c r="AQ1549" s="6"/>
      <c r="AR1549" s="6"/>
      <c r="AS1549" s="6"/>
      <c r="AT1549" s="6"/>
      <c r="AU1549" s="6"/>
      <c r="AV1549" s="6"/>
      <c r="AW1549" s="6"/>
      <c r="AX1549" s="6"/>
      <c r="AY1549" s="6"/>
      <c r="AZ1549" s="6"/>
      <c r="BA1549" s="6"/>
      <c r="BB1549" s="6"/>
      <c r="BC1549" s="6"/>
      <c r="BD1549" s="6"/>
      <c r="BE1549" s="6"/>
      <c r="BF1549" s="6"/>
      <c r="BG1549" s="6"/>
      <c r="BH1549" s="6"/>
      <c r="BI1549" s="6"/>
      <c r="BJ1549" s="6"/>
      <c r="BK1549" s="6"/>
      <c r="BL1549" s="6"/>
      <c r="BM1549" s="6"/>
      <c r="BN1549" s="6"/>
      <c r="BO1549" s="6"/>
      <c r="BP1549" s="6"/>
      <c r="BQ1549" s="6"/>
      <c r="BR1549" s="6"/>
      <c r="BS1549" s="6"/>
      <c r="BT1549" s="7"/>
    </row>
    <row r="1550" spans="15:72" x14ac:dyDescent="0.2">
      <c r="O1550" s="5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  <c r="AO1550" s="6"/>
      <c r="AP1550" s="6"/>
      <c r="AQ1550" s="6"/>
      <c r="AR1550" s="6"/>
      <c r="AS1550" s="6"/>
      <c r="AT1550" s="6"/>
      <c r="AU1550" s="6"/>
      <c r="AV1550" s="6"/>
      <c r="AW1550" s="6"/>
      <c r="AX1550" s="6"/>
      <c r="AY1550" s="6"/>
      <c r="AZ1550" s="6"/>
      <c r="BA1550" s="6"/>
      <c r="BB1550" s="6"/>
      <c r="BC1550" s="6"/>
      <c r="BD1550" s="6"/>
      <c r="BE1550" s="6"/>
      <c r="BF1550" s="6"/>
      <c r="BG1550" s="6"/>
      <c r="BH1550" s="6"/>
      <c r="BI1550" s="6"/>
      <c r="BJ1550" s="6"/>
      <c r="BK1550" s="6"/>
      <c r="BL1550" s="6"/>
      <c r="BM1550" s="6"/>
      <c r="BN1550" s="6"/>
      <c r="BO1550" s="6"/>
      <c r="BP1550" s="6"/>
      <c r="BQ1550" s="6"/>
      <c r="BR1550" s="6"/>
      <c r="BS1550" s="6"/>
      <c r="BT1550" s="7"/>
    </row>
    <row r="1551" spans="15:72" x14ac:dyDescent="0.2">
      <c r="O1551" s="5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  <c r="AO1551" s="6"/>
      <c r="AP1551" s="6"/>
      <c r="AQ1551" s="6"/>
      <c r="AR1551" s="6"/>
      <c r="AS1551" s="6"/>
      <c r="AT1551" s="6"/>
      <c r="AU1551" s="6"/>
      <c r="AV1551" s="6"/>
      <c r="AW1551" s="6"/>
      <c r="AX1551" s="6"/>
      <c r="AY1551" s="6"/>
      <c r="AZ1551" s="6"/>
      <c r="BA1551" s="6"/>
      <c r="BB1551" s="6"/>
      <c r="BC1551" s="6"/>
      <c r="BD1551" s="6"/>
      <c r="BE1551" s="6"/>
      <c r="BF1551" s="6"/>
      <c r="BG1551" s="6"/>
      <c r="BH1551" s="6"/>
      <c r="BI1551" s="6"/>
      <c r="BJ1551" s="6"/>
      <c r="BK1551" s="6"/>
      <c r="BL1551" s="6"/>
      <c r="BM1551" s="6"/>
      <c r="BN1551" s="6"/>
      <c r="BO1551" s="6"/>
      <c r="BP1551" s="6"/>
      <c r="BQ1551" s="6"/>
      <c r="BR1551" s="6"/>
      <c r="BS1551" s="6"/>
      <c r="BT1551" s="7"/>
    </row>
    <row r="1552" spans="15:72" x14ac:dyDescent="0.2">
      <c r="O1552" s="5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  <c r="AO1552" s="6"/>
      <c r="AP1552" s="6"/>
      <c r="AQ1552" s="6"/>
      <c r="AR1552" s="6"/>
      <c r="AS1552" s="6"/>
      <c r="AT1552" s="6"/>
      <c r="AU1552" s="6"/>
      <c r="AV1552" s="6"/>
      <c r="AW1552" s="6"/>
      <c r="AX1552" s="6"/>
      <c r="AY1552" s="6"/>
      <c r="AZ1552" s="6"/>
      <c r="BA1552" s="6"/>
      <c r="BB1552" s="6"/>
      <c r="BC1552" s="6"/>
      <c r="BD1552" s="6"/>
      <c r="BE1552" s="6"/>
      <c r="BF1552" s="6"/>
      <c r="BG1552" s="6"/>
      <c r="BH1552" s="6"/>
      <c r="BI1552" s="6"/>
      <c r="BJ1552" s="6"/>
      <c r="BK1552" s="6"/>
      <c r="BL1552" s="6"/>
      <c r="BM1552" s="6"/>
      <c r="BN1552" s="6"/>
      <c r="BO1552" s="6"/>
      <c r="BP1552" s="6"/>
      <c r="BQ1552" s="6"/>
      <c r="BR1552" s="6"/>
      <c r="BS1552" s="6"/>
      <c r="BT1552" s="7"/>
    </row>
    <row r="1553" spans="15:72" x14ac:dyDescent="0.2">
      <c r="O1553" s="5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  <c r="AO1553" s="6"/>
      <c r="AP1553" s="6"/>
      <c r="AQ1553" s="6"/>
      <c r="AR1553" s="6"/>
      <c r="AS1553" s="6"/>
      <c r="AT1553" s="6"/>
      <c r="AU1553" s="6"/>
      <c r="AV1553" s="6"/>
      <c r="AW1553" s="6"/>
      <c r="AX1553" s="6"/>
      <c r="AY1553" s="6"/>
      <c r="AZ1553" s="6"/>
      <c r="BA1553" s="6"/>
      <c r="BB1553" s="6"/>
      <c r="BC1553" s="6"/>
      <c r="BD1553" s="6"/>
      <c r="BE1553" s="6"/>
      <c r="BF1553" s="6"/>
      <c r="BG1553" s="6"/>
      <c r="BH1553" s="6"/>
      <c r="BI1553" s="6"/>
      <c r="BJ1553" s="6"/>
      <c r="BK1553" s="6"/>
      <c r="BL1553" s="6"/>
      <c r="BM1553" s="6"/>
      <c r="BN1553" s="6"/>
      <c r="BO1553" s="6"/>
      <c r="BP1553" s="6"/>
      <c r="BQ1553" s="6"/>
      <c r="BR1553" s="6"/>
      <c r="BS1553" s="6"/>
      <c r="BT1553" s="7"/>
    </row>
    <row r="1554" spans="15:72" x14ac:dyDescent="0.2">
      <c r="O1554" s="5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/>
      <c r="AP1554" s="6"/>
      <c r="AQ1554" s="6"/>
      <c r="AR1554" s="6"/>
      <c r="AS1554" s="6"/>
      <c r="AT1554" s="6"/>
      <c r="AU1554" s="6"/>
      <c r="AV1554" s="6"/>
      <c r="AW1554" s="6"/>
      <c r="AX1554" s="6"/>
      <c r="AY1554" s="6"/>
      <c r="AZ1554" s="6"/>
      <c r="BA1554" s="6"/>
      <c r="BB1554" s="6"/>
      <c r="BC1554" s="6"/>
      <c r="BD1554" s="6"/>
      <c r="BE1554" s="6"/>
      <c r="BF1554" s="6"/>
      <c r="BG1554" s="6"/>
      <c r="BH1554" s="6"/>
      <c r="BI1554" s="6"/>
      <c r="BJ1554" s="6"/>
      <c r="BK1554" s="6"/>
      <c r="BL1554" s="6"/>
      <c r="BM1554" s="6"/>
      <c r="BN1554" s="6"/>
      <c r="BO1554" s="6"/>
      <c r="BP1554" s="6"/>
      <c r="BQ1554" s="6"/>
      <c r="BR1554" s="6"/>
      <c r="BS1554" s="6"/>
      <c r="BT1554" s="7"/>
    </row>
    <row r="1555" spans="15:72" x14ac:dyDescent="0.2">
      <c r="O1555" s="5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  <c r="AO1555" s="6"/>
      <c r="AP1555" s="6"/>
      <c r="AQ1555" s="6"/>
      <c r="AR1555" s="6"/>
      <c r="AS1555" s="6"/>
      <c r="AT1555" s="6"/>
      <c r="AU1555" s="6"/>
      <c r="AV1555" s="6"/>
      <c r="AW1555" s="6"/>
      <c r="AX1555" s="6"/>
      <c r="AY1555" s="6"/>
      <c r="AZ1555" s="6"/>
      <c r="BA1555" s="6"/>
      <c r="BB1555" s="6"/>
      <c r="BC1555" s="6"/>
      <c r="BD1555" s="6"/>
      <c r="BE1555" s="6"/>
      <c r="BF1555" s="6"/>
      <c r="BG1555" s="6"/>
      <c r="BH1555" s="6"/>
      <c r="BI1555" s="6"/>
      <c r="BJ1555" s="6"/>
      <c r="BK1555" s="6"/>
      <c r="BL1555" s="6"/>
      <c r="BM1555" s="6"/>
      <c r="BN1555" s="6"/>
      <c r="BO1555" s="6"/>
      <c r="BP1555" s="6"/>
      <c r="BQ1555" s="6"/>
      <c r="BR1555" s="6"/>
      <c r="BS1555" s="6"/>
      <c r="BT1555" s="7"/>
    </row>
    <row r="1556" spans="15:72" x14ac:dyDescent="0.2">
      <c r="O1556" s="5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  <c r="AO1556" s="6"/>
      <c r="AP1556" s="6"/>
      <c r="AQ1556" s="6"/>
      <c r="AR1556" s="6"/>
      <c r="AS1556" s="6"/>
      <c r="AT1556" s="6"/>
      <c r="AU1556" s="6"/>
      <c r="AV1556" s="6"/>
      <c r="AW1556" s="6"/>
      <c r="AX1556" s="6"/>
      <c r="AY1556" s="6"/>
      <c r="AZ1556" s="6"/>
      <c r="BA1556" s="6"/>
      <c r="BB1556" s="6"/>
      <c r="BC1556" s="6"/>
      <c r="BD1556" s="6"/>
      <c r="BE1556" s="6"/>
      <c r="BF1556" s="6"/>
      <c r="BG1556" s="6"/>
      <c r="BH1556" s="6"/>
      <c r="BI1556" s="6"/>
      <c r="BJ1556" s="6"/>
      <c r="BK1556" s="6"/>
      <c r="BL1556" s="6"/>
      <c r="BM1556" s="6"/>
      <c r="BN1556" s="6"/>
      <c r="BO1556" s="6"/>
      <c r="BP1556" s="6"/>
      <c r="BQ1556" s="6"/>
      <c r="BR1556" s="6"/>
      <c r="BS1556" s="6"/>
      <c r="BT1556" s="7"/>
    </row>
    <row r="1557" spans="15:72" x14ac:dyDescent="0.2">
      <c r="O1557" s="5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  <c r="AO1557" s="6"/>
      <c r="AP1557" s="6"/>
      <c r="AQ1557" s="6"/>
      <c r="AR1557" s="6"/>
      <c r="AS1557" s="6"/>
      <c r="AT1557" s="6"/>
      <c r="AU1557" s="6"/>
      <c r="AV1557" s="6"/>
      <c r="AW1557" s="6"/>
      <c r="AX1557" s="6"/>
      <c r="AY1557" s="6"/>
      <c r="AZ1557" s="6"/>
      <c r="BA1557" s="6"/>
      <c r="BB1557" s="6"/>
      <c r="BC1557" s="6"/>
      <c r="BD1557" s="6"/>
      <c r="BE1557" s="6"/>
      <c r="BF1557" s="6"/>
      <c r="BG1557" s="6"/>
      <c r="BH1557" s="6"/>
      <c r="BI1557" s="6"/>
      <c r="BJ1557" s="6"/>
      <c r="BK1557" s="6"/>
      <c r="BL1557" s="6"/>
      <c r="BM1557" s="6"/>
      <c r="BN1557" s="6"/>
      <c r="BO1557" s="6"/>
      <c r="BP1557" s="6"/>
      <c r="BQ1557" s="6"/>
      <c r="BR1557" s="6"/>
      <c r="BS1557" s="6"/>
      <c r="BT1557" s="7"/>
    </row>
    <row r="1558" spans="15:72" x14ac:dyDescent="0.2">
      <c r="O1558" s="5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  <c r="AO1558" s="6"/>
      <c r="AP1558" s="6"/>
      <c r="AQ1558" s="6"/>
      <c r="AR1558" s="6"/>
      <c r="AS1558" s="6"/>
      <c r="AT1558" s="6"/>
      <c r="AU1558" s="6"/>
      <c r="AV1558" s="6"/>
      <c r="AW1558" s="6"/>
      <c r="AX1558" s="6"/>
      <c r="AY1558" s="6"/>
      <c r="AZ1558" s="6"/>
      <c r="BA1558" s="6"/>
      <c r="BB1558" s="6"/>
      <c r="BC1558" s="6"/>
      <c r="BD1558" s="6"/>
      <c r="BE1558" s="6"/>
      <c r="BF1558" s="6"/>
      <c r="BG1558" s="6"/>
      <c r="BH1558" s="6"/>
      <c r="BI1558" s="6"/>
      <c r="BJ1558" s="6"/>
      <c r="BK1558" s="6"/>
      <c r="BL1558" s="6"/>
      <c r="BM1558" s="6"/>
      <c r="BN1558" s="6"/>
      <c r="BO1558" s="6"/>
      <c r="BP1558" s="6"/>
      <c r="BQ1558" s="6"/>
      <c r="BR1558" s="6"/>
      <c r="BS1558" s="6"/>
      <c r="BT1558" s="7"/>
    </row>
    <row r="1559" spans="15:72" x14ac:dyDescent="0.2">
      <c r="O1559" s="5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  <c r="AO1559" s="6"/>
      <c r="AP1559" s="6"/>
      <c r="AQ1559" s="6"/>
      <c r="AR1559" s="6"/>
      <c r="AS1559" s="6"/>
      <c r="AT1559" s="6"/>
      <c r="AU1559" s="6"/>
      <c r="AV1559" s="6"/>
      <c r="AW1559" s="6"/>
      <c r="AX1559" s="6"/>
      <c r="AY1559" s="6"/>
      <c r="AZ1559" s="6"/>
      <c r="BA1559" s="6"/>
      <c r="BB1559" s="6"/>
      <c r="BC1559" s="6"/>
      <c r="BD1559" s="6"/>
      <c r="BE1559" s="6"/>
      <c r="BF1559" s="6"/>
      <c r="BG1559" s="6"/>
      <c r="BH1559" s="6"/>
      <c r="BI1559" s="6"/>
      <c r="BJ1559" s="6"/>
      <c r="BK1559" s="6"/>
      <c r="BL1559" s="6"/>
      <c r="BM1559" s="6"/>
      <c r="BN1559" s="6"/>
      <c r="BO1559" s="6"/>
      <c r="BP1559" s="6"/>
      <c r="BQ1559" s="6"/>
      <c r="BR1559" s="6"/>
      <c r="BS1559" s="6"/>
      <c r="BT1559" s="7"/>
    </row>
    <row r="1560" spans="15:72" x14ac:dyDescent="0.2">
      <c r="O1560" s="5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  <c r="AO1560" s="6"/>
      <c r="AP1560" s="6"/>
      <c r="AQ1560" s="6"/>
      <c r="AR1560" s="6"/>
      <c r="AS1560" s="6"/>
      <c r="AT1560" s="6"/>
      <c r="AU1560" s="6"/>
      <c r="AV1560" s="6"/>
      <c r="AW1560" s="6"/>
      <c r="AX1560" s="6"/>
      <c r="AY1560" s="6"/>
      <c r="AZ1560" s="6"/>
      <c r="BA1560" s="6"/>
      <c r="BB1560" s="6"/>
      <c r="BC1560" s="6"/>
      <c r="BD1560" s="6"/>
      <c r="BE1560" s="6"/>
      <c r="BF1560" s="6"/>
      <c r="BG1560" s="6"/>
      <c r="BH1560" s="6"/>
      <c r="BI1560" s="6"/>
      <c r="BJ1560" s="6"/>
      <c r="BK1560" s="6"/>
      <c r="BL1560" s="6"/>
      <c r="BM1560" s="6"/>
      <c r="BN1560" s="6"/>
      <c r="BO1560" s="6"/>
      <c r="BP1560" s="6"/>
      <c r="BQ1560" s="6"/>
      <c r="BR1560" s="6"/>
      <c r="BS1560" s="6"/>
      <c r="BT1560" s="7"/>
    </row>
    <row r="1561" spans="15:72" x14ac:dyDescent="0.2">
      <c r="O1561" s="5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  <c r="AO1561" s="6"/>
      <c r="AP1561" s="6"/>
      <c r="AQ1561" s="6"/>
      <c r="AR1561" s="6"/>
      <c r="AS1561" s="6"/>
      <c r="AT1561" s="6"/>
      <c r="AU1561" s="6"/>
      <c r="AV1561" s="6"/>
      <c r="AW1561" s="6"/>
      <c r="AX1561" s="6"/>
      <c r="AY1561" s="6"/>
      <c r="AZ1561" s="6"/>
      <c r="BA1561" s="6"/>
      <c r="BB1561" s="6"/>
      <c r="BC1561" s="6"/>
      <c r="BD1561" s="6"/>
      <c r="BE1561" s="6"/>
      <c r="BF1561" s="6"/>
      <c r="BG1561" s="6"/>
      <c r="BH1561" s="6"/>
      <c r="BI1561" s="6"/>
      <c r="BJ1561" s="6"/>
      <c r="BK1561" s="6"/>
      <c r="BL1561" s="6"/>
      <c r="BM1561" s="6"/>
      <c r="BN1561" s="6"/>
      <c r="BO1561" s="6"/>
      <c r="BP1561" s="6"/>
      <c r="BQ1561" s="6"/>
      <c r="BR1561" s="6"/>
      <c r="BS1561" s="6"/>
      <c r="BT1561" s="7"/>
    </row>
    <row r="1562" spans="15:72" x14ac:dyDescent="0.2">
      <c r="O1562" s="5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  <c r="AP1562" s="6"/>
      <c r="AQ1562" s="6"/>
      <c r="AR1562" s="6"/>
      <c r="AS1562" s="6"/>
      <c r="AT1562" s="6"/>
      <c r="AU1562" s="6"/>
      <c r="AV1562" s="6"/>
      <c r="AW1562" s="6"/>
      <c r="AX1562" s="6"/>
      <c r="AY1562" s="6"/>
      <c r="AZ1562" s="6"/>
      <c r="BA1562" s="6"/>
      <c r="BB1562" s="6"/>
      <c r="BC1562" s="6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7"/>
    </row>
    <row r="1563" spans="15:72" x14ac:dyDescent="0.2">
      <c r="O1563" s="5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  <c r="AO1563" s="6"/>
      <c r="AP1563" s="6"/>
      <c r="AQ1563" s="6"/>
      <c r="AR1563" s="6"/>
      <c r="AS1563" s="6"/>
      <c r="AT1563" s="6"/>
      <c r="AU1563" s="6"/>
      <c r="AV1563" s="6"/>
      <c r="AW1563" s="6"/>
      <c r="AX1563" s="6"/>
      <c r="AY1563" s="6"/>
      <c r="AZ1563" s="6"/>
      <c r="BA1563" s="6"/>
      <c r="BB1563" s="6"/>
      <c r="BC1563" s="6"/>
      <c r="BD1563" s="6"/>
      <c r="BE1563" s="6"/>
      <c r="BF1563" s="6"/>
      <c r="BG1563" s="6"/>
      <c r="BH1563" s="6"/>
      <c r="BI1563" s="6"/>
      <c r="BJ1563" s="6"/>
      <c r="BK1563" s="6"/>
      <c r="BL1563" s="6"/>
      <c r="BM1563" s="6"/>
      <c r="BN1563" s="6"/>
      <c r="BO1563" s="6"/>
      <c r="BP1563" s="6"/>
      <c r="BQ1563" s="6"/>
      <c r="BR1563" s="6"/>
      <c r="BS1563" s="6"/>
      <c r="BT1563" s="7"/>
    </row>
    <row r="1564" spans="15:72" x14ac:dyDescent="0.2">
      <c r="O1564" s="5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  <c r="AO1564" s="6"/>
      <c r="AP1564" s="6"/>
      <c r="AQ1564" s="6"/>
      <c r="AR1564" s="6"/>
      <c r="AS1564" s="6"/>
      <c r="AT1564" s="6"/>
      <c r="AU1564" s="6"/>
      <c r="AV1564" s="6"/>
      <c r="AW1564" s="6"/>
      <c r="AX1564" s="6"/>
      <c r="AY1564" s="6"/>
      <c r="AZ1564" s="6"/>
      <c r="BA1564" s="6"/>
      <c r="BB1564" s="6"/>
      <c r="BC1564" s="6"/>
      <c r="BD1564" s="6"/>
      <c r="BE1564" s="6"/>
      <c r="BF1564" s="6"/>
      <c r="BG1564" s="6"/>
      <c r="BH1564" s="6"/>
      <c r="BI1564" s="6"/>
      <c r="BJ1564" s="6"/>
      <c r="BK1564" s="6"/>
      <c r="BL1564" s="6"/>
      <c r="BM1564" s="6"/>
      <c r="BN1564" s="6"/>
      <c r="BO1564" s="6"/>
      <c r="BP1564" s="6"/>
      <c r="BQ1564" s="6"/>
      <c r="BR1564" s="6"/>
      <c r="BS1564" s="6"/>
      <c r="BT1564" s="7"/>
    </row>
    <row r="1565" spans="15:72" x14ac:dyDescent="0.2">
      <c r="O1565" s="5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  <c r="AO1565" s="6"/>
      <c r="AP1565" s="6"/>
      <c r="AQ1565" s="6"/>
      <c r="AR1565" s="6"/>
      <c r="AS1565" s="6"/>
      <c r="AT1565" s="6"/>
      <c r="AU1565" s="6"/>
      <c r="AV1565" s="6"/>
      <c r="AW1565" s="6"/>
      <c r="AX1565" s="6"/>
      <c r="AY1565" s="6"/>
      <c r="AZ1565" s="6"/>
      <c r="BA1565" s="6"/>
      <c r="BB1565" s="6"/>
      <c r="BC1565" s="6"/>
      <c r="BD1565" s="6"/>
      <c r="BE1565" s="6"/>
      <c r="BF1565" s="6"/>
      <c r="BG1565" s="6"/>
      <c r="BH1565" s="6"/>
      <c r="BI1565" s="6"/>
      <c r="BJ1565" s="6"/>
      <c r="BK1565" s="6"/>
      <c r="BL1565" s="6"/>
      <c r="BM1565" s="6"/>
      <c r="BN1565" s="6"/>
      <c r="BO1565" s="6"/>
      <c r="BP1565" s="6"/>
      <c r="BQ1565" s="6"/>
      <c r="BR1565" s="6"/>
      <c r="BS1565" s="6"/>
      <c r="BT1565" s="7"/>
    </row>
    <row r="1566" spans="15:72" x14ac:dyDescent="0.2">
      <c r="O1566" s="5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  <c r="AO1566" s="6"/>
      <c r="AP1566" s="6"/>
      <c r="AQ1566" s="6"/>
      <c r="AR1566" s="6"/>
      <c r="AS1566" s="6"/>
      <c r="AT1566" s="6"/>
      <c r="AU1566" s="6"/>
      <c r="AV1566" s="6"/>
      <c r="AW1566" s="6"/>
      <c r="AX1566" s="6"/>
      <c r="AY1566" s="6"/>
      <c r="AZ1566" s="6"/>
      <c r="BA1566" s="6"/>
      <c r="BB1566" s="6"/>
      <c r="BC1566" s="6"/>
      <c r="BD1566" s="6"/>
      <c r="BE1566" s="6"/>
      <c r="BF1566" s="6"/>
      <c r="BG1566" s="6"/>
      <c r="BH1566" s="6"/>
      <c r="BI1566" s="6"/>
      <c r="BJ1566" s="6"/>
      <c r="BK1566" s="6"/>
      <c r="BL1566" s="6"/>
      <c r="BM1566" s="6"/>
      <c r="BN1566" s="6"/>
      <c r="BO1566" s="6"/>
      <c r="BP1566" s="6"/>
      <c r="BQ1566" s="6"/>
      <c r="BR1566" s="6"/>
      <c r="BS1566" s="6"/>
      <c r="BT1566" s="7"/>
    </row>
    <row r="1567" spans="15:72" x14ac:dyDescent="0.2">
      <c r="O1567" s="5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  <c r="AO1567" s="6"/>
      <c r="AP1567" s="6"/>
      <c r="AQ1567" s="6"/>
      <c r="AR1567" s="6"/>
      <c r="AS1567" s="6"/>
      <c r="AT1567" s="6"/>
      <c r="AU1567" s="6"/>
      <c r="AV1567" s="6"/>
      <c r="AW1567" s="6"/>
      <c r="AX1567" s="6"/>
      <c r="AY1567" s="6"/>
      <c r="AZ1567" s="6"/>
      <c r="BA1567" s="6"/>
      <c r="BB1567" s="6"/>
      <c r="BC1567" s="6"/>
      <c r="BD1567" s="6"/>
      <c r="BE1567" s="6"/>
      <c r="BF1567" s="6"/>
      <c r="BG1567" s="6"/>
      <c r="BH1567" s="6"/>
      <c r="BI1567" s="6"/>
      <c r="BJ1567" s="6"/>
      <c r="BK1567" s="6"/>
      <c r="BL1567" s="6"/>
      <c r="BM1567" s="6"/>
      <c r="BN1567" s="6"/>
      <c r="BO1567" s="6"/>
      <c r="BP1567" s="6"/>
      <c r="BQ1567" s="6"/>
      <c r="BR1567" s="6"/>
      <c r="BS1567" s="6"/>
      <c r="BT1567" s="7"/>
    </row>
    <row r="1568" spans="15:72" x14ac:dyDescent="0.2">
      <c r="O1568" s="5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  <c r="AN1568" s="6"/>
      <c r="AO1568" s="6"/>
      <c r="AP1568" s="6"/>
      <c r="AQ1568" s="6"/>
      <c r="AR1568" s="6"/>
      <c r="AS1568" s="6"/>
      <c r="AT1568" s="6"/>
      <c r="AU1568" s="6"/>
      <c r="AV1568" s="6"/>
      <c r="AW1568" s="6"/>
      <c r="AX1568" s="6"/>
      <c r="AY1568" s="6"/>
      <c r="AZ1568" s="6"/>
      <c r="BA1568" s="6"/>
      <c r="BB1568" s="6"/>
      <c r="BC1568" s="6"/>
      <c r="BD1568" s="6"/>
      <c r="BE1568" s="6"/>
      <c r="BF1568" s="6"/>
      <c r="BG1568" s="6"/>
      <c r="BH1568" s="6"/>
      <c r="BI1568" s="6"/>
      <c r="BJ1568" s="6"/>
      <c r="BK1568" s="6"/>
      <c r="BL1568" s="6"/>
      <c r="BM1568" s="6"/>
      <c r="BN1568" s="6"/>
      <c r="BO1568" s="6"/>
      <c r="BP1568" s="6"/>
      <c r="BQ1568" s="6"/>
      <c r="BR1568" s="6"/>
      <c r="BS1568" s="6"/>
      <c r="BT1568" s="7"/>
    </row>
    <row r="1569" spans="15:72" x14ac:dyDescent="0.2">
      <c r="O1569" s="5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  <c r="AO1569" s="6"/>
      <c r="AP1569" s="6"/>
      <c r="AQ1569" s="6"/>
      <c r="AR1569" s="6"/>
      <c r="AS1569" s="6"/>
      <c r="AT1569" s="6"/>
      <c r="AU1569" s="6"/>
      <c r="AV1569" s="6"/>
      <c r="AW1569" s="6"/>
      <c r="AX1569" s="6"/>
      <c r="AY1569" s="6"/>
      <c r="AZ1569" s="6"/>
      <c r="BA1569" s="6"/>
      <c r="BB1569" s="6"/>
      <c r="BC1569" s="6"/>
      <c r="BD1569" s="6"/>
      <c r="BE1569" s="6"/>
      <c r="BF1569" s="6"/>
      <c r="BG1569" s="6"/>
      <c r="BH1569" s="6"/>
      <c r="BI1569" s="6"/>
      <c r="BJ1569" s="6"/>
      <c r="BK1569" s="6"/>
      <c r="BL1569" s="6"/>
      <c r="BM1569" s="6"/>
      <c r="BN1569" s="6"/>
      <c r="BO1569" s="6"/>
      <c r="BP1569" s="6"/>
      <c r="BQ1569" s="6"/>
      <c r="BR1569" s="6"/>
      <c r="BS1569" s="6"/>
      <c r="BT1569" s="7"/>
    </row>
    <row r="1570" spans="15:72" x14ac:dyDescent="0.2">
      <c r="O1570" s="5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  <c r="AN1570" s="6"/>
      <c r="AO1570" s="6"/>
      <c r="AP1570" s="6"/>
      <c r="AQ1570" s="6"/>
      <c r="AR1570" s="6"/>
      <c r="AS1570" s="6"/>
      <c r="AT1570" s="6"/>
      <c r="AU1570" s="6"/>
      <c r="AV1570" s="6"/>
      <c r="AW1570" s="6"/>
      <c r="AX1570" s="6"/>
      <c r="AY1570" s="6"/>
      <c r="AZ1570" s="6"/>
      <c r="BA1570" s="6"/>
      <c r="BB1570" s="6"/>
      <c r="BC1570" s="6"/>
      <c r="BD1570" s="6"/>
      <c r="BE1570" s="6"/>
      <c r="BF1570" s="6"/>
      <c r="BG1570" s="6"/>
      <c r="BH1570" s="6"/>
      <c r="BI1570" s="6"/>
      <c r="BJ1570" s="6"/>
      <c r="BK1570" s="6"/>
      <c r="BL1570" s="6"/>
      <c r="BM1570" s="6"/>
      <c r="BN1570" s="6"/>
      <c r="BO1570" s="6"/>
      <c r="BP1570" s="6"/>
      <c r="BQ1570" s="6"/>
      <c r="BR1570" s="6"/>
      <c r="BS1570" s="6"/>
      <c r="BT1570" s="7"/>
    </row>
    <row r="1571" spans="15:72" x14ac:dyDescent="0.2">
      <c r="O1571" s="5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  <c r="AN1571" s="6"/>
      <c r="AO1571" s="6"/>
      <c r="AP1571" s="6"/>
      <c r="AQ1571" s="6"/>
      <c r="AR1571" s="6"/>
      <c r="AS1571" s="6"/>
      <c r="AT1571" s="6"/>
      <c r="AU1571" s="6"/>
      <c r="AV1571" s="6"/>
      <c r="AW1571" s="6"/>
      <c r="AX1571" s="6"/>
      <c r="AY1571" s="6"/>
      <c r="AZ1571" s="6"/>
      <c r="BA1571" s="6"/>
      <c r="BB1571" s="6"/>
      <c r="BC1571" s="6"/>
      <c r="BD1571" s="6"/>
      <c r="BE1571" s="6"/>
      <c r="BF1571" s="6"/>
      <c r="BG1571" s="6"/>
      <c r="BH1571" s="6"/>
      <c r="BI1571" s="6"/>
      <c r="BJ1571" s="6"/>
      <c r="BK1571" s="6"/>
      <c r="BL1571" s="6"/>
      <c r="BM1571" s="6"/>
      <c r="BN1571" s="6"/>
      <c r="BO1571" s="6"/>
      <c r="BP1571" s="6"/>
      <c r="BQ1571" s="6"/>
      <c r="BR1571" s="6"/>
      <c r="BS1571" s="6"/>
      <c r="BT1571" s="7"/>
    </row>
    <row r="1572" spans="15:72" x14ac:dyDescent="0.2">
      <c r="O1572" s="5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  <c r="AN1572" s="6"/>
      <c r="AO1572" s="6"/>
      <c r="AP1572" s="6"/>
      <c r="AQ1572" s="6"/>
      <c r="AR1572" s="6"/>
      <c r="AS1572" s="6"/>
      <c r="AT1572" s="6"/>
      <c r="AU1572" s="6"/>
      <c r="AV1572" s="6"/>
      <c r="AW1572" s="6"/>
      <c r="AX1572" s="6"/>
      <c r="AY1572" s="6"/>
      <c r="AZ1572" s="6"/>
      <c r="BA1572" s="6"/>
      <c r="BB1572" s="6"/>
      <c r="BC1572" s="6"/>
      <c r="BD1572" s="6"/>
      <c r="BE1572" s="6"/>
      <c r="BF1572" s="6"/>
      <c r="BG1572" s="6"/>
      <c r="BH1572" s="6"/>
      <c r="BI1572" s="6"/>
      <c r="BJ1572" s="6"/>
      <c r="BK1572" s="6"/>
      <c r="BL1572" s="6"/>
      <c r="BM1572" s="6"/>
      <c r="BN1572" s="6"/>
      <c r="BO1572" s="6"/>
      <c r="BP1572" s="6"/>
      <c r="BQ1572" s="6"/>
      <c r="BR1572" s="6"/>
      <c r="BS1572" s="6"/>
      <c r="BT1572" s="7"/>
    </row>
    <row r="1573" spans="15:72" x14ac:dyDescent="0.2">
      <c r="O1573" s="5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  <c r="AN1573" s="6"/>
      <c r="AO1573" s="6"/>
      <c r="AP1573" s="6"/>
      <c r="AQ1573" s="6"/>
      <c r="AR1573" s="6"/>
      <c r="AS1573" s="6"/>
      <c r="AT1573" s="6"/>
      <c r="AU1573" s="6"/>
      <c r="AV1573" s="6"/>
      <c r="AW1573" s="6"/>
      <c r="AX1573" s="6"/>
      <c r="AY1573" s="6"/>
      <c r="AZ1573" s="6"/>
      <c r="BA1573" s="6"/>
      <c r="BB1573" s="6"/>
      <c r="BC1573" s="6"/>
      <c r="BD1573" s="6"/>
      <c r="BE1573" s="6"/>
      <c r="BF1573" s="6"/>
      <c r="BG1573" s="6"/>
      <c r="BH1573" s="6"/>
      <c r="BI1573" s="6"/>
      <c r="BJ1573" s="6"/>
      <c r="BK1573" s="6"/>
      <c r="BL1573" s="6"/>
      <c r="BM1573" s="6"/>
      <c r="BN1573" s="6"/>
      <c r="BO1573" s="6"/>
      <c r="BP1573" s="6"/>
      <c r="BQ1573" s="6"/>
      <c r="BR1573" s="6"/>
      <c r="BS1573" s="6"/>
      <c r="BT1573" s="7"/>
    </row>
    <row r="1574" spans="15:72" x14ac:dyDescent="0.2">
      <c r="O1574" s="5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  <c r="AN1574" s="6"/>
      <c r="AO1574" s="6"/>
      <c r="AP1574" s="6"/>
      <c r="AQ1574" s="6"/>
      <c r="AR1574" s="6"/>
      <c r="AS1574" s="6"/>
      <c r="AT1574" s="6"/>
      <c r="AU1574" s="6"/>
      <c r="AV1574" s="6"/>
      <c r="AW1574" s="6"/>
      <c r="AX1574" s="6"/>
      <c r="AY1574" s="6"/>
      <c r="AZ1574" s="6"/>
      <c r="BA1574" s="6"/>
      <c r="BB1574" s="6"/>
      <c r="BC1574" s="6"/>
      <c r="BD1574" s="6"/>
      <c r="BE1574" s="6"/>
      <c r="BF1574" s="6"/>
      <c r="BG1574" s="6"/>
      <c r="BH1574" s="6"/>
      <c r="BI1574" s="6"/>
      <c r="BJ1574" s="6"/>
      <c r="BK1574" s="6"/>
      <c r="BL1574" s="6"/>
      <c r="BM1574" s="6"/>
      <c r="BN1574" s="6"/>
      <c r="BO1574" s="6"/>
      <c r="BP1574" s="6"/>
      <c r="BQ1574" s="6"/>
      <c r="BR1574" s="6"/>
      <c r="BS1574" s="6"/>
      <c r="BT1574" s="7"/>
    </row>
    <row r="1575" spans="15:72" x14ac:dyDescent="0.2">
      <c r="O1575" s="5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7"/>
    </row>
    <row r="1576" spans="15:72" x14ac:dyDescent="0.2">
      <c r="O1576" s="5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  <c r="AO1576" s="6"/>
      <c r="AP1576" s="6"/>
      <c r="AQ1576" s="6"/>
      <c r="AR1576" s="6"/>
      <c r="AS1576" s="6"/>
      <c r="AT1576" s="6"/>
      <c r="AU1576" s="6"/>
      <c r="AV1576" s="6"/>
      <c r="AW1576" s="6"/>
      <c r="AX1576" s="6"/>
      <c r="AY1576" s="6"/>
      <c r="AZ1576" s="6"/>
      <c r="BA1576" s="6"/>
      <c r="BB1576" s="6"/>
      <c r="BC1576" s="6"/>
      <c r="BD1576" s="6"/>
      <c r="BE1576" s="6"/>
      <c r="BF1576" s="6"/>
      <c r="BG1576" s="6"/>
      <c r="BH1576" s="6"/>
      <c r="BI1576" s="6"/>
      <c r="BJ1576" s="6"/>
      <c r="BK1576" s="6"/>
      <c r="BL1576" s="6"/>
      <c r="BM1576" s="6"/>
      <c r="BN1576" s="6"/>
      <c r="BO1576" s="6"/>
      <c r="BP1576" s="6"/>
      <c r="BQ1576" s="6"/>
      <c r="BR1576" s="6"/>
      <c r="BS1576" s="6"/>
      <c r="BT1576" s="7"/>
    </row>
    <row r="1577" spans="15:72" x14ac:dyDescent="0.2">
      <c r="O1577" s="5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  <c r="AO1577" s="6"/>
      <c r="AP1577" s="6"/>
      <c r="AQ1577" s="6"/>
      <c r="AR1577" s="6"/>
      <c r="AS1577" s="6"/>
      <c r="AT1577" s="6"/>
      <c r="AU1577" s="6"/>
      <c r="AV1577" s="6"/>
      <c r="AW1577" s="6"/>
      <c r="AX1577" s="6"/>
      <c r="AY1577" s="6"/>
      <c r="AZ1577" s="6"/>
      <c r="BA1577" s="6"/>
      <c r="BB1577" s="6"/>
      <c r="BC1577" s="6"/>
      <c r="BD1577" s="6"/>
      <c r="BE1577" s="6"/>
      <c r="BF1577" s="6"/>
      <c r="BG1577" s="6"/>
      <c r="BH1577" s="6"/>
      <c r="BI1577" s="6"/>
      <c r="BJ1577" s="6"/>
      <c r="BK1577" s="6"/>
      <c r="BL1577" s="6"/>
      <c r="BM1577" s="6"/>
      <c r="BN1577" s="6"/>
      <c r="BO1577" s="6"/>
      <c r="BP1577" s="6"/>
      <c r="BQ1577" s="6"/>
      <c r="BR1577" s="6"/>
      <c r="BS1577" s="6"/>
      <c r="BT1577" s="7"/>
    </row>
    <row r="1578" spans="15:72" x14ac:dyDescent="0.2">
      <c r="O1578" s="5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  <c r="AO1578" s="6"/>
      <c r="AP1578" s="6"/>
      <c r="AQ1578" s="6"/>
      <c r="AR1578" s="6"/>
      <c r="AS1578" s="6"/>
      <c r="AT1578" s="6"/>
      <c r="AU1578" s="6"/>
      <c r="AV1578" s="6"/>
      <c r="AW1578" s="6"/>
      <c r="AX1578" s="6"/>
      <c r="AY1578" s="6"/>
      <c r="AZ1578" s="6"/>
      <c r="BA1578" s="6"/>
      <c r="BB1578" s="6"/>
      <c r="BC1578" s="6"/>
      <c r="BD1578" s="6"/>
      <c r="BE1578" s="6"/>
      <c r="BF1578" s="6"/>
      <c r="BG1578" s="6"/>
      <c r="BH1578" s="6"/>
      <c r="BI1578" s="6"/>
      <c r="BJ1578" s="6"/>
      <c r="BK1578" s="6"/>
      <c r="BL1578" s="6"/>
      <c r="BM1578" s="6"/>
      <c r="BN1578" s="6"/>
      <c r="BO1578" s="6"/>
      <c r="BP1578" s="6"/>
      <c r="BQ1578" s="6"/>
      <c r="BR1578" s="6"/>
      <c r="BS1578" s="6"/>
      <c r="BT1578" s="7"/>
    </row>
    <row r="1579" spans="15:72" x14ac:dyDescent="0.2">
      <c r="O1579" s="5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  <c r="AO1579" s="6"/>
      <c r="AP1579" s="6"/>
      <c r="AQ1579" s="6"/>
      <c r="AR1579" s="6"/>
      <c r="AS1579" s="6"/>
      <c r="AT1579" s="6"/>
      <c r="AU1579" s="6"/>
      <c r="AV1579" s="6"/>
      <c r="AW1579" s="6"/>
      <c r="AX1579" s="6"/>
      <c r="AY1579" s="6"/>
      <c r="AZ1579" s="6"/>
      <c r="BA1579" s="6"/>
      <c r="BB1579" s="6"/>
      <c r="BC1579" s="6"/>
      <c r="BD1579" s="6"/>
      <c r="BE1579" s="6"/>
      <c r="BF1579" s="6"/>
      <c r="BG1579" s="6"/>
      <c r="BH1579" s="6"/>
      <c r="BI1579" s="6"/>
      <c r="BJ1579" s="6"/>
      <c r="BK1579" s="6"/>
      <c r="BL1579" s="6"/>
      <c r="BM1579" s="6"/>
      <c r="BN1579" s="6"/>
      <c r="BO1579" s="6"/>
      <c r="BP1579" s="6"/>
      <c r="BQ1579" s="6"/>
      <c r="BR1579" s="6"/>
      <c r="BS1579" s="6"/>
      <c r="BT1579" s="7"/>
    </row>
    <row r="1580" spans="15:72" x14ac:dyDescent="0.2">
      <c r="O1580" s="5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  <c r="AO1580" s="6"/>
      <c r="AP1580" s="6"/>
      <c r="AQ1580" s="6"/>
      <c r="AR1580" s="6"/>
      <c r="AS1580" s="6"/>
      <c r="AT1580" s="6"/>
      <c r="AU1580" s="6"/>
      <c r="AV1580" s="6"/>
      <c r="AW1580" s="6"/>
      <c r="AX1580" s="6"/>
      <c r="AY1580" s="6"/>
      <c r="AZ1580" s="6"/>
      <c r="BA1580" s="6"/>
      <c r="BB1580" s="6"/>
      <c r="BC1580" s="6"/>
      <c r="BD1580" s="6"/>
      <c r="BE1580" s="6"/>
      <c r="BF1580" s="6"/>
      <c r="BG1580" s="6"/>
      <c r="BH1580" s="6"/>
      <c r="BI1580" s="6"/>
      <c r="BJ1580" s="6"/>
      <c r="BK1580" s="6"/>
      <c r="BL1580" s="6"/>
      <c r="BM1580" s="6"/>
      <c r="BN1580" s="6"/>
      <c r="BO1580" s="6"/>
      <c r="BP1580" s="6"/>
      <c r="BQ1580" s="6"/>
      <c r="BR1580" s="6"/>
      <c r="BS1580" s="6"/>
      <c r="BT1580" s="7"/>
    </row>
    <row r="1581" spans="15:72" x14ac:dyDescent="0.2">
      <c r="O1581" s="5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  <c r="AN1581" s="6"/>
      <c r="AO1581" s="6"/>
      <c r="AP1581" s="6"/>
      <c r="AQ1581" s="6"/>
      <c r="AR1581" s="6"/>
      <c r="AS1581" s="6"/>
      <c r="AT1581" s="6"/>
      <c r="AU1581" s="6"/>
      <c r="AV1581" s="6"/>
      <c r="AW1581" s="6"/>
      <c r="AX1581" s="6"/>
      <c r="AY1581" s="6"/>
      <c r="AZ1581" s="6"/>
      <c r="BA1581" s="6"/>
      <c r="BB1581" s="6"/>
      <c r="BC1581" s="6"/>
      <c r="BD1581" s="6"/>
      <c r="BE1581" s="6"/>
      <c r="BF1581" s="6"/>
      <c r="BG1581" s="6"/>
      <c r="BH1581" s="6"/>
      <c r="BI1581" s="6"/>
      <c r="BJ1581" s="6"/>
      <c r="BK1581" s="6"/>
      <c r="BL1581" s="6"/>
      <c r="BM1581" s="6"/>
      <c r="BN1581" s="6"/>
      <c r="BO1581" s="6"/>
      <c r="BP1581" s="6"/>
      <c r="BQ1581" s="6"/>
      <c r="BR1581" s="6"/>
      <c r="BS1581" s="6"/>
      <c r="BT1581" s="7"/>
    </row>
    <row r="1582" spans="15:72" x14ac:dyDescent="0.2">
      <c r="O1582" s="5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  <c r="AO1582" s="6"/>
      <c r="AP1582" s="6"/>
      <c r="AQ1582" s="6"/>
      <c r="AR1582" s="6"/>
      <c r="AS1582" s="6"/>
      <c r="AT1582" s="6"/>
      <c r="AU1582" s="6"/>
      <c r="AV1582" s="6"/>
      <c r="AW1582" s="6"/>
      <c r="AX1582" s="6"/>
      <c r="AY1582" s="6"/>
      <c r="AZ1582" s="6"/>
      <c r="BA1582" s="6"/>
      <c r="BB1582" s="6"/>
      <c r="BC1582" s="6"/>
      <c r="BD1582" s="6"/>
      <c r="BE1582" s="6"/>
      <c r="BF1582" s="6"/>
      <c r="BG1582" s="6"/>
      <c r="BH1582" s="6"/>
      <c r="BI1582" s="6"/>
      <c r="BJ1582" s="6"/>
      <c r="BK1582" s="6"/>
      <c r="BL1582" s="6"/>
      <c r="BM1582" s="6"/>
      <c r="BN1582" s="6"/>
      <c r="BO1582" s="6"/>
      <c r="BP1582" s="6"/>
      <c r="BQ1582" s="6"/>
      <c r="BR1582" s="6"/>
      <c r="BS1582" s="6"/>
      <c r="BT1582" s="7"/>
    </row>
    <row r="1583" spans="15:72" x14ac:dyDescent="0.2">
      <c r="O1583" s="5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  <c r="AO1583" s="6"/>
      <c r="AP1583" s="6"/>
      <c r="AQ1583" s="6"/>
      <c r="AR1583" s="6"/>
      <c r="AS1583" s="6"/>
      <c r="AT1583" s="6"/>
      <c r="AU1583" s="6"/>
      <c r="AV1583" s="6"/>
      <c r="AW1583" s="6"/>
      <c r="AX1583" s="6"/>
      <c r="AY1583" s="6"/>
      <c r="AZ1583" s="6"/>
      <c r="BA1583" s="6"/>
      <c r="BB1583" s="6"/>
      <c r="BC1583" s="6"/>
      <c r="BD1583" s="6"/>
      <c r="BE1583" s="6"/>
      <c r="BF1583" s="6"/>
      <c r="BG1583" s="6"/>
      <c r="BH1583" s="6"/>
      <c r="BI1583" s="6"/>
      <c r="BJ1583" s="6"/>
      <c r="BK1583" s="6"/>
      <c r="BL1583" s="6"/>
      <c r="BM1583" s="6"/>
      <c r="BN1583" s="6"/>
      <c r="BO1583" s="6"/>
      <c r="BP1583" s="6"/>
      <c r="BQ1583" s="6"/>
      <c r="BR1583" s="6"/>
      <c r="BS1583" s="6"/>
      <c r="BT1583" s="7"/>
    </row>
    <row r="1584" spans="15:72" x14ac:dyDescent="0.2">
      <c r="O1584" s="5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  <c r="AN1584" s="6"/>
      <c r="AO1584" s="6"/>
      <c r="AP1584" s="6"/>
      <c r="AQ1584" s="6"/>
      <c r="AR1584" s="6"/>
      <c r="AS1584" s="6"/>
      <c r="AT1584" s="6"/>
      <c r="AU1584" s="6"/>
      <c r="AV1584" s="6"/>
      <c r="AW1584" s="6"/>
      <c r="AX1584" s="6"/>
      <c r="AY1584" s="6"/>
      <c r="AZ1584" s="6"/>
      <c r="BA1584" s="6"/>
      <c r="BB1584" s="6"/>
      <c r="BC1584" s="6"/>
      <c r="BD1584" s="6"/>
      <c r="BE1584" s="6"/>
      <c r="BF1584" s="6"/>
      <c r="BG1584" s="6"/>
      <c r="BH1584" s="6"/>
      <c r="BI1584" s="6"/>
      <c r="BJ1584" s="6"/>
      <c r="BK1584" s="6"/>
      <c r="BL1584" s="6"/>
      <c r="BM1584" s="6"/>
      <c r="BN1584" s="6"/>
      <c r="BO1584" s="6"/>
      <c r="BP1584" s="6"/>
      <c r="BQ1584" s="6"/>
      <c r="BR1584" s="6"/>
      <c r="BS1584" s="6"/>
      <c r="BT1584" s="7"/>
    </row>
    <row r="1585" spans="15:72" x14ac:dyDescent="0.2">
      <c r="O1585" s="5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  <c r="AN1585" s="6"/>
      <c r="AO1585" s="6"/>
      <c r="AP1585" s="6"/>
      <c r="AQ1585" s="6"/>
      <c r="AR1585" s="6"/>
      <c r="AS1585" s="6"/>
      <c r="AT1585" s="6"/>
      <c r="AU1585" s="6"/>
      <c r="AV1585" s="6"/>
      <c r="AW1585" s="6"/>
      <c r="AX1585" s="6"/>
      <c r="AY1585" s="6"/>
      <c r="AZ1585" s="6"/>
      <c r="BA1585" s="6"/>
      <c r="BB1585" s="6"/>
      <c r="BC1585" s="6"/>
      <c r="BD1585" s="6"/>
      <c r="BE1585" s="6"/>
      <c r="BF1585" s="6"/>
      <c r="BG1585" s="6"/>
      <c r="BH1585" s="6"/>
      <c r="BI1585" s="6"/>
      <c r="BJ1585" s="6"/>
      <c r="BK1585" s="6"/>
      <c r="BL1585" s="6"/>
      <c r="BM1585" s="6"/>
      <c r="BN1585" s="6"/>
      <c r="BO1585" s="6"/>
      <c r="BP1585" s="6"/>
      <c r="BQ1585" s="6"/>
      <c r="BR1585" s="6"/>
      <c r="BS1585" s="6"/>
      <c r="BT1585" s="7"/>
    </row>
    <row r="1586" spans="15:72" x14ac:dyDescent="0.2">
      <c r="O1586" s="5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  <c r="AO1586" s="6"/>
      <c r="AP1586" s="6"/>
      <c r="AQ1586" s="6"/>
      <c r="AR1586" s="6"/>
      <c r="AS1586" s="6"/>
      <c r="AT1586" s="6"/>
      <c r="AU1586" s="6"/>
      <c r="AV1586" s="6"/>
      <c r="AW1586" s="6"/>
      <c r="AX1586" s="6"/>
      <c r="AY1586" s="6"/>
      <c r="AZ1586" s="6"/>
      <c r="BA1586" s="6"/>
      <c r="BB1586" s="6"/>
      <c r="BC1586" s="6"/>
      <c r="BD1586" s="6"/>
      <c r="BE1586" s="6"/>
      <c r="BF1586" s="6"/>
      <c r="BG1586" s="6"/>
      <c r="BH1586" s="6"/>
      <c r="BI1586" s="6"/>
      <c r="BJ1586" s="6"/>
      <c r="BK1586" s="6"/>
      <c r="BL1586" s="6"/>
      <c r="BM1586" s="6"/>
      <c r="BN1586" s="6"/>
      <c r="BO1586" s="6"/>
      <c r="BP1586" s="6"/>
      <c r="BQ1586" s="6"/>
      <c r="BR1586" s="6"/>
      <c r="BS1586" s="6"/>
      <c r="BT1586" s="7"/>
    </row>
    <row r="1587" spans="15:72" x14ac:dyDescent="0.2">
      <c r="O1587" s="5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  <c r="AN1587" s="6"/>
      <c r="AO1587" s="6"/>
      <c r="AP1587" s="6"/>
      <c r="AQ1587" s="6"/>
      <c r="AR1587" s="6"/>
      <c r="AS1587" s="6"/>
      <c r="AT1587" s="6"/>
      <c r="AU1587" s="6"/>
      <c r="AV1587" s="6"/>
      <c r="AW1587" s="6"/>
      <c r="AX1587" s="6"/>
      <c r="AY1587" s="6"/>
      <c r="AZ1587" s="6"/>
      <c r="BA1587" s="6"/>
      <c r="BB1587" s="6"/>
      <c r="BC1587" s="6"/>
      <c r="BD1587" s="6"/>
      <c r="BE1587" s="6"/>
      <c r="BF1587" s="6"/>
      <c r="BG1587" s="6"/>
      <c r="BH1587" s="6"/>
      <c r="BI1587" s="6"/>
      <c r="BJ1587" s="6"/>
      <c r="BK1587" s="6"/>
      <c r="BL1587" s="6"/>
      <c r="BM1587" s="6"/>
      <c r="BN1587" s="6"/>
      <c r="BO1587" s="6"/>
      <c r="BP1587" s="6"/>
      <c r="BQ1587" s="6"/>
      <c r="BR1587" s="6"/>
      <c r="BS1587" s="6"/>
      <c r="BT1587" s="7"/>
    </row>
    <row r="1588" spans="15:72" x14ac:dyDescent="0.2">
      <c r="O1588" s="5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  <c r="AN1588" s="6"/>
      <c r="AO1588" s="6"/>
      <c r="AP1588" s="6"/>
      <c r="AQ1588" s="6"/>
      <c r="AR1588" s="6"/>
      <c r="AS1588" s="6"/>
      <c r="AT1588" s="6"/>
      <c r="AU1588" s="6"/>
      <c r="AV1588" s="6"/>
      <c r="AW1588" s="6"/>
      <c r="AX1588" s="6"/>
      <c r="AY1588" s="6"/>
      <c r="AZ1588" s="6"/>
      <c r="BA1588" s="6"/>
      <c r="BB1588" s="6"/>
      <c r="BC1588" s="6"/>
      <c r="BD1588" s="6"/>
      <c r="BE1588" s="6"/>
      <c r="BF1588" s="6"/>
      <c r="BG1588" s="6"/>
      <c r="BH1588" s="6"/>
      <c r="BI1588" s="6"/>
      <c r="BJ1588" s="6"/>
      <c r="BK1588" s="6"/>
      <c r="BL1588" s="6"/>
      <c r="BM1588" s="6"/>
      <c r="BN1588" s="6"/>
      <c r="BO1588" s="6"/>
      <c r="BP1588" s="6"/>
      <c r="BQ1588" s="6"/>
      <c r="BR1588" s="6"/>
      <c r="BS1588" s="6"/>
      <c r="BT1588" s="7"/>
    </row>
    <row r="1589" spans="15:72" x14ac:dyDescent="0.2">
      <c r="O1589" s="5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  <c r="AO1589" s="6"/>
      <c r="AP1589" s="6"/>
      <c r="AQ1589" s="6"/>
      <c r="AR1589" s="6"/>
      <c r="AS1589" s="6"/>
      <c r="AT1589" s="6"/>
      <c r="AU1589" s="6"/>
      <c r="AV1589" s="6"/>
      <c r="AW1589" s="6"/>
      <c r="AX1589" s="6"/>
      <c r="AY1589" s="6"/>
      <c r="AZ1589" s="6"/>
      <c r="BA1589" s="6"/>
      <c r="BB1589" s="6"/>
      <c r="BC1589" s="6"/>
      <c r="BD1589" s="6"/>
      <c r="BE1589" s="6"/>
      <c r="BF1589" s="6"/>
      <c r="BG1589" s="6"/>
      <c r="BH1589" s="6"/>
      <c r="BI1589" s="6"/>
      <c r="BJ1589" s="6"/>
      <c r="BK1589" s="6"/>
      <c r="BL1589" s="6"/>
      <c r="BM1589" s="6"/>
      <c r="BN1589" s="6"/>
      <c r="BO1589" s="6"/>
      <c r="BP1589" s="6"/>
      <c r="BQ1589" s="6"/>
      <c r="BR1589" s="6"/>
      <c r="BS1589" s="6"/>
      <c r="BT1589" s="7"/>
    </row>
    <row r="1590" spans="15:72" x14ac:dyDescent="0.2">
      <c r="O1590" s="5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  <c r="AN1590" s="6"/>
      <c r="AO1590" s="6"/>
      <c r="AP1590" s="6"/>
      <c r="AQ1590" s="6"/>
      <c r="AR1590" s="6"/>
      <c r="AS1590" s="6"/>
      <c r="AT1590" s="6"/>
      <c r="AU1590" s="6"/>
      <c r="AV1590" s="6"/>
      <c r="AW1590" s="6"/>
      <c r="AX1590" s="6"/>
      <c r="AY1590" s="6"/>
      <c r="AZ1590" s="6"/>
      <c r="BA1590" s="6"/>
      <c r="BB1590" s="6"/>
      <c r="BC1590" s="6"/>
      <c r="BD1590" s="6"/>
      <c r="BE1590" s="6"/>
      <c r="BF1590" s="6"/>
      <c r="BG1590" s="6"/>
      <c r="BH1590" s="6"/>
      <c r="BI1590" s="6"/>
      <c r="BJ1590" s="6"/>
      <c r="BK1590" s="6"/>
      <c r="BL1590" s="6"/>
      <c r="BM1590" s="6"/>
      <c r="BN1590" s="6"/>
      <c r="BO1590" s="6"/>
      <c r="BP1590" s="6"/>
      <c r="BQ1590" s="6"/>
      <c r="BR1590" s="6"/>
      <c r="BS1590" s="6"/>
      <c r="BT1590" s="7"/>
    </row>
    <row r="1591" spans="15:72" x14ac:dyDescent="0.2">
      <c r="O1591" s="5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  <c r="AO1591" s="6"/>
      <c r="AP1591" s="6"/>
      <c r="AQ1591" s="6"/>
      <c r="AR1591" s="6"/>
      <c r="AS1591" s="6"/>
      <c r="AT1591" s="6"/>
      <c r="AU1591" s="6"/>
      <c r="AV1591" s="6"/>
      <c r="AW1591" s="6"/>
      <c r="AX1591" s="6"/>
      <c r="AY1591" s="6"/>
      <c r="AZ1591" s="6"/>
      <c r="BA1591" s="6"/>
      <c r="BB1591" s="6"/>
      <c r="BC1591" s="6"/>
      <c r="BD1591" s="6"/>
      <c r="BE1591" s="6"/>
      <c r="BF1591" s="6"/>
      <c r="BG1591" s="6"/>
      <c r="BH1591" s="6"/>
      <c r="BI1591" s="6"/>
      <c r="BJ1591" s="6"/>
      <c r="BK1591" s="6"/>
      <c r="BL1591" s="6"/>
      <c r="BM1591" s="6"/>
      <c r="BN1591" s="6"/>
      <c r="BO1591" s="6"/>
      <c r="BP1591" s="6"/>
      <c r="BQ1591" s="6"/>
      <c r="BR1591" s="6"/>
      <c r="BS1591" s="6"/>
      <c r="BT1591" s="7"/>
    </row>
    <row r="1592" spans="15:72" x14ac:dyDescent="0.2">
      <c r="O1592" s="5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  <c r="AO1592" s="6"/>
      <c r="AP1592" s="6"/>
      <c r="AQ1592" s="6"/>
      <c r="AR1592" s="6"/>
      <c r="AS1592" s="6"/>
      <c r="AT1592" s="6"/>
      <c r="AU1592" s="6"/>
      <c r="AV1592" s="6"/>
      <c r="AW1592" s="6"/>
      <c r="AX1592" s="6"/>
      <c r="AY1592" s="6"/>
      <c r="AZ1592" s="6"/>
      <c r="BA1592" s="6"/>
      <c r="BB1592" s="6"/>
      <c r="BC1592" s="6"/>
      <c r="BD1592" s="6"/>
      <c r="BE1592" s="6"/>
      <c r="BF1592" s="6"/>
      <c r="BG1592" s="6"/>
      <c r="BH1592" s="6"/>
      <c r="BI1592" s="6"/>
      <c r="BJ1592" s="6"/>
      <c r="BK1592" s="6"/>
      <c r="BL1592" s="6"/>
      <c r="BM1592" s="6"/>
      <c r="BN1592" s="6"/>
      <c r="BO1592" s="6"/>
      <c r="BP1592" s="6"/>
      <c r="BQ1592" s="6"/>
      <c r="BR1592" s="6"/>
      <c r="BS1592" s="6"/>
      <c r="BT1592" s="7"/>
    </row>
    <row r="1593" spans="15:72" x14ac:dyDescent="0.2">
      <c r="O1593" s="5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  <c r="AN1593" s="6"/>
      <c r="AO1593" s="6"/>
      <c r="AP1593" s="6"/>
      <c r="AQ1593" s="6"/>
      <c r="AR1593" s="6"/>
      <c r="AS1593" s="6"/>
      <c r="AT1593" s="6"/>
      <c r="AU1593" s="6"/>
      <c r="AV1593" s="6"/>
      <c r="AW1593" s="6"/>
      <c r="AX1593" s="6"/>
      <c r="AY1593" s="6"/>
      <c r="AZ1593" s="6"/>
      <c r="BA1593" s="6"/>
      <c r="BB1593" s="6"/>
      <c r="BC1593" s="6"/>
      <c r="BD1593" s="6"/>
      <c r="BE1593" s="6"/>
      <c r="BF1593" s="6"/>
      <c r="BG1593" s="6"/>
      <c r="BH1593" s="6"/>
      <c r="BI1593" s="6"/>
      <c r="BJ1593" s="6"/>
      <c r="BK1593" s="6"/>
      <c r="BL1593" s="6"/>
      <c r="BM1593" s="6"/>
      <c r="BN1593" s="6"/>
      <c r="BO1593" s="6"/>
      <c r="BP1593" s="6"/>
      <c r="BQ1593" s="6"/>
      <c r="BR1593" s="6"/>
      <c r="BS1593" s="6"/>
      <c r="BT1593" s="7"/>
    </row>
    <row r="1594" spans="15:72" x14ac:dyDescent="0.2">
      <c r="O1594" s="5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  <c r="AN1594" s="6"/>
      <c r="AO1594" s="6"/>
      <c r="AP1594" s="6"/>
      <c r="AQ1594" s="6"/>
      <c r="AR1594" s="6"/>
      <c r="AS1594" s="6"/>
      <c r="AT1594" s="6"/>
      <c r="AU1594" s="6"/>
      <c r="AV1594" s="6"/>
      <c r="AW1594" s="6"/>
      <c r="AX1594" s="6"/>
      <c r="AY1594" s="6"/>
      <c r="AZ1594" s="6"/>
      <c r="BA1594" s="6"/>
      <c r="BB1594" s="6"/>
      <c r="BC1594" s="6"/>
      <c r="BD1594" s="6"/>
      <c r="BE1594" s="6"/>
      <c r="BF1594" s="6"/>
      <c r="BG1594" s="6"/>
      <c r="BH1594" s="6"/>
      <c r="BI1594" s="6"/>
      <c r="BJ1594" s="6"/>
      <c r="BK1594" s="6"/>
      <c r="BL1594" s="6"/>
      <c r="BM1594" s="6"/>
      <c r="BN1594" s="6"/>
      <c r="BO1594" s="6"/>
      <c r="BP1594" s="6"/>
      <c r="BQ1594" s="6"/>
      <c r="BR1594" s="6"/>
      <c r="BS1594" s="6"/>
      <c r="BT1594" s="7"/>
    </row>
    <row r="1595" spans="15:72" x14ac:dyDescent="0.2">
      <c r="O1595" s="5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  <c r="AO1595" s="6"/>
      <c r="AP1595" s="6"/>
      <c r="AQ1595" s="6"/>
      <c r="AR1595" s="6"/>
      <c r="AS1595" s="6"/>
      <c r="AT1595" s="6"/>
      <c r="AU1595" s="6"/>
      <c r="AV1595" s="6"/>
      <c r="AW1595" s="6"/>
      <c r="AX1595" s="6"/>
      <c r="AY1595" s="6"/>
      <c r="AZ1595" s="6"/>
      <c r="BA1595" s="6"/>
      <c r="BB1595" s="6"/>
      <c r="BC1595" s="6"/>
      <c r="BD1595" s="6"/>
      <c r="BE1595" s="6"/>
      <c r="BF1595" s="6"/>
      <c r="BG1595" s="6"/>
      <c r="BH1595" s="6"/>
      <c r="BI1595" s="6"/>
      <c r="BJ1595" s="6"/>
      <c r="BK1595" s="6"/>
      <c r="BL1595" s="6"/>
      <c r="BM1595" s="6"/>
      <c r="BN1595" s="6"/>
      <c r="BO1595" s="6"/>
      <c r="BP1595" s="6"/>
      <c r="BQ1595" s="6"/>
      <c r="BR1595" s="6"/>
      <c r="BS1595" s="6"/>
      <c r="BT1595" s="7"/>
    </row>
    <row r="1596" spans="15:72" x14ac:dyDescent="0.2">
      <c r="O1596" s="5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  <c r="AO1596" s="6"/>
      <c r="AP1596" s="6"/>
      <c r="AQ1596" s="6"/>
      <c r="AR1596" s="6"/>
      <c r="AS1596" s="6"/>
      <c r="AT1596" s="6"/>
      <c r="AU1596" s="6"/>
      <c r="AV1596" s="6"/>
      <c r="AW1596" s="6"/>
      <c r="AX1596" s="6"/>
      <c r="AY1596" s="6"/>
      <c r="AZ1596" s="6"/>
      <c r="BA1596" s="6"/>
      <c r="BB1596" s="6"/>
      <c r="BC1596" s="6"/>
      <c r="BD1596" s="6"/>
      <c r="BE1596" s="6"/>
      <c r="BF1596" s="6"/>
      <c r="BG1596" s="6"/>
      <c r="BH1596" s="6"/>
      <c r="BI1596" s="6"/>
      <c r="BJ1596" s="6"/>
      <c r="BK1596" s="6"/>
      <c r="BL1596" s="6"/>
      <c r="BM1596" s="6"/>
      <c r="BN1596" s="6"/>
      <c r="BO1596" s="6"/>
      <c r="BP1596" s="6"/>
      <c r="BQ1596" s="6"/>
      <c r="BR1596" s="6"/>
      <c r="BS1596" s="6"/>
      <c r="BT1596" s="7"/>
    </row>
    <row r="1597" spans="15:72" x14ac:dyDescent="0.2">
      <c r="O1597" s="5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  <c r="AN1597" s="6"/>
      <c r="AO1597" s="6"/>
      <c r="AP1597" s="6"/>
      <c r="AQ1597" s="6"/>
      <c r="AR1597" s="6"/>
      <c r="AS1597" s="6"/>
      <c r="AT1597" s="6"/>
      <c r="AU1597" s="6"/>
      <c r="AV1597" s="6"/>
      <c r="AW1597" s="6"/>
      <c r="AX1597" s="6"/>
      <c r="AY1597" s="6"/>
      <c r="AZ1597" s="6"/>
      <c r="BA1597" s="6"/>
      <c r="BB1597" s="6"/>
      <c r="BC1597" s="6"/>
      <c r="BD1597" s="6"/>
      <c r="BE1597" s="6"/>
      <c r="BF1597" s="6"/>
      <c r="BG1597" s="6"/>
      <c r="BH1597" s="6"/>
      <c r="BI1597" s="6"/>
      <c r="BJ1597" s="6"/>
      <c r="BK1597" s="6"/>
      <c r="BL1597" s="6"/>
      <c r="BM1597" s="6"/>
      <c r="BN1597" s="6"/>
      <c r="BO1597" s="6"/>
      <c r="BP1597" s="6"/>
      <c r="BQ1597" s="6"/>
      <c r="BR1597" s="6"/>
      <c r="BS1597" s="6"/>
      <c r="BT1597" s="7"/>
    </row>
    <row r="1598" spans="15:72" x14ac:dyDescent="0.2">
      <c r="O1598" s="5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  <c r="AO1598" s="6"/>
      <c r="AP1598" s="6"/>
      <c r="AQ1598" s="6"/>
      <c r="AR1598" s="6"/>
      <c r="AS1598" s="6"/>
      <c r="AT1598" s="6"/>
      <c r="AU1598" s="6"/>
      <c r="AV1598" s="6"/>
      <c r="AW1598" s="6"/>
      <c r="AX1598" s="6"/>
      <c r="AY1598" s="6"/>
      <c r="AZ1598" s="6"/>
      <c r="BA1598" s="6"/>
      <c r="BB1598" s="6"/>
      <c r="BC1598" s="6"/>
      <c r="BD1598" s="6"/>
      <c r="BE1598" s="6"/>
      <c r="BF1598" s="6"/>
      <c r="BG1598" s="6"/>
      <c r="BH1598" s="6"/>
      <c r="BI1598" s="6"/>
      <c r="BJ1598" s="6"/>
      <c r="BK1598" s="6"/>
      <c r="BL1598" s="6"/>
      <c r="BM1598" s="6"/>
      <c r="BN1598" s="6"/>
      <c r="BO1598" s="6"/>
      <c r="BP1598" s="6"/>
      <c r="BQ1598" s="6"/>
      <c r="BR1598" s="6"/>
      <c r="BS1598" s="6"/>
      <c r="BT1598" s="7"/>
    </row>
    <row r="1599" spans="15:72" x14ac:dyDescent="0.2">
      <c r="O1599" s="5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  <c r="AO1599" s="6"/>
      <c r="AP1599" s="6"/>
      <c r="AQ1599" s="6"/>
      <c r="AR1599" s="6"/>
      <c r="AS1599" s="6"/>
      <c r="AT1599" s="6"/>
      <c r="AU1599" s="6"/>
      <c r="AV1599" s="6"/>
      <c r="AW1599" s="6"/>
      <c r="AX1599" s="6"/>
      <c r="AY1599" s="6"/>
      <c r="AZ1599" s="6"/>
      <c r="BA1599" s="6"/>
      <c r="BB1599" s="6"/>
      <c r="BC1599" s="6"/>
      <c r="BD1599" s="6"/>
      <c r="BE1599" s="6"/>
      <c r="BF1599" s="6"/>
      <c r="BG1599" s="6"/>
      <c r="BH1599" s="6"/>
      <c r="BI1599" s="6"/>
      <c r="BJ1599" s="6"/>
      <c r="BK1599" s="6"/>
      <c r="BL1599" s="6"/>
      <c r="BM1599" s="6"/>
      <c r="BN1599" s="6"/>
      <c r="BO1599" s="6"/>
      <c r="BP1599" s="6"/>
      <c r="BQ1599" s="6"/>
      <c r="BR1599" s="6"/>
      <c r="BS1599" s="6"/>
      <c r="BT1599" s="7"/>
    </row>
    <row r="1600" spans="15:72" x14ac:dyDescent="0.2">
      <c r="O1600" s="5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  <c r="AO1600" s="6"/>
      <c r="AP1600" s="6"/>
      <c r="AQ1600" s="6"/>
      <c r="AR1600" s="6"/>
      <c r="AS1600" s="6"/>
      <c r="AT1600" s="6"/>
      <c r="AU1600" s="6"/>
      <c r="AV1600" s="6"/>
      <c r="AW1600" s="6"/>
      <c r="AX1600" s="6"/>
      <c r="AY1600" s="6"/>
      <c r="AZ1600" s="6"/>
      <c r="BA1600" s="6"/>
      <c r="BB1600" s="6"/>
      <c r="BC1600" s="6"/>
      <c r="BD1600" s="6"/>
      <c r="BE1600" s="6"/>
      <c r="BF1600" s="6"/>
      <c r="BG1600" s="6"/>
      <c r="BH1600" s="6"/>
      <c r="BI1600" s="6"/>
      <c r="BJ1600" s="6"/>
      <c r="BK1600" s="6"/>
      <c r="BL1600" s="6"/>
      <c r="BM1600" s="6"/>
      <c r="BN1600" s="6"/>
      <c r="BO1600" s="6"/>
      <c r="BP1600" s="6"/>
      <c r="BQ1600" s="6"/>
      <c r="BR1600" s="6"/>
      <c r="BS1600" s="6"/>
      <c r="BT1600" s="7"/>
    </row>
    <row r="1601" spans="15:72" x14ac:dyDescent="0.2">
      <c r="O1601" s="5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  <c r="AO1601" s="6"/>
      <c r="AP1601" s="6"/>
      <c r="AQ1601" s="6"/>
      <c r="AR1601" s="6"/>
      <c r="AS1601" s="6"/>
      <c r="AT1601" s="6"/>
      <c r="AU1601" s="6"/>
      <c r="AV1601" s="6"/>
      <c r="AW1601" s="6"/>
      <c r="AX1601" s="6"/>
      <c r="AY1601" s="6"/>
      <c r="AZ1601" s="6"/>
      <c r="BA1601" s="6"/>
      <c r="BB1601" s="6"/>
      <c r="BC1601" s="6"/>
      <c r="BD1601" s="6"/>
      <c r="BE1601" s="6"/>
      <c r="BF1601" s="6"/>
      <c r="BG1601" s="6"/>
      <c r="BH1601" s="6"/>
      <c r="BI1601" s="6"/>
      <c r="BJ1601" s="6"/>
      <c r="BK1601" s="6"/>
      <c r="BL1601" s="6"/>
      <c r="BM1601" s="6"/>
      <c r="BN1601" s="6"/>
      <c r="BO1601" s="6"/>
      <c r="BP1601" s="6"/>
      <c r="BQ1601" s="6"/>
      <c r="BR1601" s="6"/>
      <c r="BS1601" s="6"/>
      <c r="BT1601" s="7"/>
    </row>
    <row r="1602" spans="15:72" x14ac:dyDescent="0.2">
      <c r="O1602" s="5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  <c r="AN1602" s="6"/>
      <c r="AO1602" s="6"/>
      <c r="AP1602" s="6"/>
      <c r="AQ1602" s="6"/>
      <c r="AR1602" s="6"/>
      <c r="AS1602" s="6"/>
      <c r="AT1602" s="6"/>
      <c r="AU1602" s="6"/>
      <c r="AV1602" s="6"/>
      <c r="AW1602" s="6"/>
      <c r="AX1602" s="6"/>
      <c r="AY1602" s="6"/>
      <c r="AZ1602" s="6"/>
      <c r="BA1602" s="6"/>
      <c r="BB1602" s="6"/>
      <c r="BC1602" s="6"/>
      <c r="BD1602" s="6"/>
      <c r="BE1602" s="6"/>
      <c r="BF1602" s="6"/>
      <c r="BG1602" s="6"/>
      <c r="BH1602" s="6"/>
      <c r="BI1602" s="6"/>
      <c r="BJ1602" s="6"/>
      <c r="BK1602" s="6"/>
      <c r="BL1602" s="6"/>
      <c r="BM1602" s="6"/>
      <c r="BN1602" s="6"/>
      <c r="BO1602" s="6"/>
      <c r="BP1602" s="6"/>
      <c r="BQ1602" s="6"/>
      <c r="BR1602" s="6"/>
      <c r="BS1602" s="6"/>
      <c r="BT1602" s="7"/>
    </row>
    <row r="1603" spans="15:72" x14ac:dyDescent="0.2">
      <c r="O1603" s="5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  <c r="AN1603" s="6"/>
      <c r="AO1603" s="6"/>
      <c r="AP1603" s="6"/>
      <c r="AQ1603" s="6"/>
      <c r="AR1603" s="6"/>
      <c r="AS1603" s="6"/>
      <c r="AT1603" s="6"/>
      <c r="AU1603" s="6"/>
      <c r="AV1603" s="6"/>
      <c r="AW1603" s="6"/>
      <c r="AX1603" s="6"/>
      <c r="AY1603" s="6"/>
      <c r="AZ1603" s="6"/>
      <c r="BA1603" s="6"/>
      <c r="BB1603" s="6"/>
      <c r="BC1603" s="6"/>
      <c r="BD1603" s="6"/>
      <c r="BE1603" s="6"/>
      <c r="BF1603" s="6"/>
      <c r="BG1603" s="6"/>
      <c r="BH1603" s="6"/>
      <c r="BI1603" s="6"/>
      <c r="BJ1603" s="6"/>
      <c r="BK1603" s="6"/>
      <c r="BL1603" s="6"/>
      <c r="BM1603" s="6"/>
      <c r="BN1603" s="6"/>
      <c r="BO1603" s="6"/>
      <c r="BP1603" s="6"/>
      <c r="BQ1603" s="6"/>
      <c r="BR1603" s="6"/>
      <c r="BS1603" s="6"/>
      <c r="BT1603" s="7"/>
    </row>
    <row r="1604" spans="15:72" x14ac:dyDescent="0.2">
      <c r="O1604" s="5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  <c r="AN1604" s="6"/>
      <c r="AO1604" s="6"/>
      <c r="AP1604" s="6"/>
      <c r="AQ1604" s="6"/>
      <c r="AR1604" s="6"/>
      <c r="AS1604" s="6"/>
      <c r="AT1604" s="6"/>
      <c r="AU1604" s="6"/>
      <c r="AV1604" s="6"/>
      <c r="AW1604" s="6"/>
      <c r="AX1604" s="6"/>
      <c r="AY1604" s="6"/>
      <c r="AZ1604" s="6"/>
      <c r="BA1604" s="6"/>
      <c r="BB1604" s="6"/>
      <c r="BC1604" s="6"/>
      <c r="BD1604" s="6"/>
      <c r="BE1604" s="6"/>
      <c r="BF1604" s="6"/>
      <c r="BG1604" s="6"/>
      <c r="BH1604" s="6"/>
      <c r="BI1604" s="6"/>
      <c r="BJ1604" s="6"/>
      <c r="BK1604" s="6"/>
      <c r="BL1604" s="6"/>
      <c r="BM1604" s="6"/>
      <c r="BN1604" s="6"/>
      <c r="BO1604" s="6"/>
      <c r="BP1604" s="6"/>
      <c r="BQ1604" s="6"/>
      <c r="BR1604" s="6"/>
      <c r="BS1604" s="6"/>
      <c r="BT1604" s="7"/>
    </row>
    <row r="1605" spans="15:72" x14ac:dyDescent="0.2">
      <c r="O1605" s="5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  <c r="AO1605" s="6"/>
      <c r="AP1605" s="6"/>
      <c r="AQ1605" s="6"/>
      <c r="AR1605" s="6"/>
      <c r="AS1605" s="6"/>
      <c r="AT1605" s="6"/>
      <c r="AU1605" s="6"/>
      <c r="AV1605" s="6"/>
      <c r="AW1605" s="6"/>
      <c r="AX1605" s="6"/>
      <c r="AY1605" s="6"/>
      <c r="AZ1605" s="6"/>
      <c r="BA1605" s="6"/>
      <c r="BB1605" s="6"/>
      <c r="BC1605" s="6"/>
      <c r="BD1605" s="6"/>
      <c r="BE1605" s="6"/>
      <c r="BF1605" s="6"/>
      <c r="BG1605" s="6"/>
      <c r="BH1605" s="6"/>
      <c r="BI1605" s="6"/>
      <c r="BJ1605" s="6"/>
      <c r="BK1605" s="6"/>
      <c r="BL1605" s="6"/>
      <c r="BM1605" s="6"/>
      <c r="BN1605" s="6"/>
      <c r="BO1605" s="6"/>
      <c r="BP1605" s="6"/>
      <c r="BQ1605" s="6"/>
      <c r="BR1605" s="6"/>
      <c r="BS1605" s="6"/>
      <c r="BT1605" s="7"/>
    </row>
    <row r="1606" spans="15:72" x14ac:dyDescent="0.2">
      <c r="O1606" s="5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  <c r="AN1606" s="6"/>
      <c r="AO1606" s="6"/>
      <c r="AP1606" s="6"/>
      <c r="AQ1606" s="6"/>
      <c r="AR1606" s="6"/>
      <c r="AS1606" s="6"/>
      <c r="AT1606" s="6"/>
      <c r="AU1606" s="6"/>
      <c r="AV1606" s="6"/>
      <c r="AW1606" s="6"/>
      <c r="AX1606" s="6"/>
      <c r="AY1606" s="6"/>
      <c r="AZ1606" s="6"/>
      <c r="BA1606" s="6"/>
      <c r="BB1606" s="6"/>
      <c r="BC1606" s="6"/>
      <c r="BD1606" s="6"/>
      <c r="BE1606" s="6"/>
      <c r="BF1606" s="6"/>
      <c r="BG1606" s="6"/>
      <c r="BH1606" s="6"/>
      <c r="BI1606" s="6"/>
      <c r="BJ1606" s="6"/>
      <c r="BK1606" s="6"/>
      <c r="BL1606" s="6"/>
      <c r="BM1606" s="6"/>
      <c r="BN1606" s="6"/>
      <c r="BO1606" s="6"/>
      <c r="BP1606" s="6"/>
      <c r="BQ1606" s="6"/>
      <c r="BR1606" s="6"/>
      <c r="BS1606" s="6"/>
      <c r="BT1606" s="7"/>
    </row>
    <row r="1607" spans="15:72" x14ac:dyDescent="0.2">
      <c r="O1607" s="5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  <c r="AO1607" s="6"/>
      <c r="AP1607" s="6"/>
      <c r="AQ1607" s="6"/>
      <c r="AR1607" s="6"/>
      <c r="AS1607" s="6"/>
      <c r="AT1607" s="6"/>
      <c r="AU1607" s="6"/>
      <c r="AV1607" s="6"/>
      <c r="AW1607" s="6"/>
      <c r="AX1607" s="6"/>
      <c r="AY1607" s="6"/>
      <c r="AZ1607" s="6"/>
      <c r="BA1607" s="6"/>
      <c r="BB1607" s="6"/>
      <c r="BC1607" s="6"/>
      <c r="BD1607" s="6"/>
      <c r="BE1607" s="6"/>
      <c r="BF1607" s="6"/>
      <c r="BG1607" s="6"/>
      <c r="BH1607" s="6"/>
      <c r="BI1607" s="6"/>
      <c r="BJ1607" s="6"/>
      <c r="BK1607" s="6"/>
      <c r="BL1607" s="6"/>
      <c r="BM1607" s="6"/>
      <c r="BN1607" s="6"/>
      <c r="BO1607" s="6"/>
      <c r="BP1607" s="6"/>
      <c r="BQ1607" s="6"/>
      <c r="BR1607" s="6"/>
      <c r="BS1607" s="6"/>
      <c r="BT1607" s="7"/>
    </row>
    <row r="1608" spans="15:72" x14ac:dyDescent="0.2">
      <c r="O1608" s="5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  <c r="AO1608" s="6"/>
      <c r="AP1608" s="6"/>
      <c r="AQ1608" s="6"/>
      <c r="AR1608" s="6"/>
      <c r="AS1608" s="6"/>
      <c r="AT1608" s="6"/>
      <c r="AU1608" s="6"/>
      <c r="AV1608" s="6"/>
      <c r="AW1608" s="6"/>
      <c r="AX1608" s="6"/>
      <c r="AY1608" s="6"/>
      <c r="AZ1608" s="6"/>
      <c r="BA1608" s="6"/>
      <c r="BB1608" s="6"/>
      <c r="BC1608" s="6"/>
      <c r="BD1608" s="6"/>
      <c r="BE1608" s="6"/>
      <c r="BF1608" s="6"/>
      <c r="BG1608" s="6"/>
      <c r="BH1608" s="6"/>
      <c r="BI1608" s="6"/>
      <c r="BJ1608" s="6"/>
      <c r="BK1608" s="6"/>
      <c r="BL1608" s="6"/>
      <c r="BM1608" s="6"/>
      <c r="BN1608" s="6"/>
      <c r="BO1608" s="6"/>
      <c r="BP1608" s="6"/>
      <c r="BQ1608" s="6"/>
      <c r="BR1608" s="6"/>
      <c r="BS1608" s="6"/>
      <c r="BT1608" s="7"/>
    </row>
    <row r="1609" spans="15:72" x14ac:dyDescent="0.2">
      <c r="O1609" s="5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  <c r="AN1609" s="6"/>
      <c r="AO1609" s="6"/>
      <c r="AP1609" s="6"/>
      <c r="AQ1609" s="6"/>
      <c r="AR1609" s="6"/>
      <c r="AS1609" s="6"/>
      <c r="AT1609" s="6"/>
      <c r="AU1609" s="6"/>
      <c r="AV1609" s="6"/>
      <c r="AW1609" s="6"/>
      <c r="AX1609" s="6"/>
      <c r="AY1609" s="6"/>
      <c r="AZ1609" s="6"/>
      <c r="BA1609" s="6"/>
      <c r="BB1609" s="6"/>
      <c r="BC1609" s="6"/>
      <c r="BD1609" s="6"/>
      <c r="BE1609" s="6"/>
      <c r="BF1609" s="6"/>
      <c r="BG1609" s="6"/>
      <c r="BH1609" s="6"/>
      <c r="BI1609" s="6"/>
      <c r="BJ1609" s="6"/>
      <c r="BK1609" s="6"/>
      <c r="BL1609" s="6"/>
      <c r="BM1609" s="6"/>
      <c r="BN1609" s="6"/>
      <c r="BO1609" s="6"/>
      <c r="BP1609" s="6"/>
      <c r="BQ1609" s="6"/>
      <c r="BR1609" s="6"/>
      <c r="BS1609" s="6"/>
      <c r="BT1609" s="7"/>
    </row>
    <row r="1610" spans="15:72" x14ac:dyDescent="0.2">
      <c r="O1610" s="5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  <c r="AO1610" s="6"/>
      <c r="AP1610" s="6"/>
      <c r="AQ1610" s="6"/>
      <c r="AR1610" s="6"/>
      <c r="AS1610" s="6"/>
      <c r="AT1610" s="6"/>
      <c r="AU1610" s="6"/>
      <c r="AV1610" s="6"/>
      <c r="AW1610" s="6"/>
      <c r="AX1610" s="6"/>
      <c r="AY1610" s="6"/>
      <c r="AZ1610" s="6"/>
      <c r="BA1610" s="6"/>
      <c r="BB1610" s="6"/>
      <c r="BC1610" s="6"/>
      <c r="BD1610" s="6"/>
      <c r="BE1610" s="6"/>
      <c r="BF1610" s="6"/>
      <c r="BG1610" s="6"/>
      <c r="BH1610" s="6"/>
      <c r="BI1610" s="6"/>
      <c r="BJ1610" s="6"/>
      <c r="BK1610" s="6"/>
      <c r="BL1610" s="6"/>
      <c r="BM1610" s="6"/>
      <c r="BN1610" s="6"/>
      <c r="BO1610" s="6"/>
      <c r="BP1610" s="6"/>
      <c r="BQ1610" s="6"/>
      <c r="BR1610" s="6"/>
      <c r="BS1610" s="6"/>
      <c r="BT1610" s="7"/>
    </row>
    <row r="1611" spans="15:72" x14ac:dyDescent="0.2">
      <c r="O1611" s="5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  <c r="AN1611" s="6"/>
      <c r="AO1611" s="6"/>
      <c r="AP1611" s="6"/>
      <c r="AQ1611" s="6"/>
      <c r="AR1611" s="6"/>
      <c r="AS1611" s="6"/>
      <c r="AT1611" s="6"/>
      <c r="AU1611" s="6"/>
      <c r="AV1611" s="6"/>
      <c r="AW1611" s="6"/>
      <c r="AX1611" s="6"/>
      <c r="AY1611" s="6"/>
      <c r="AZ1611" s="6"/>
      <c r="BA1611" s="6"/>
      <c r="BB1611" s="6"/>
      <c r="BC1611" s="6"/>
      <c r="BD1611" s="6"/>
      <c r="BE1611" s="6"/>
      <c r="BF1611" s="6"/>
      <c r="BG1611" s="6"/>
      <c r="BH1611" s="6"/>
      <c r="BI1611" s="6"/>
      <c r="BJ1611" s="6"/>
      <c r="BK1611" s="6"/>
      <c r="BL1611" s="6"/>
      <c r="BM1611" s="6"/>
      <c r="BN1611" s="6"/>
      <c r="BO1611" s="6"/>
      <c r="BP1611" s="6"/>
      <c r="BQ1611" s="6"/>
      <c r="BR1611" s="6"/>
      <c r="BS1611" s="6"/>
      <c r="BT1611" s="7"/>
    </row>
    <row r="1612" spans="15:72" x14ac:dyDescent="0.2">
      <c r="O1612" s="5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  <c r="AN1612" s="6"/>
      <c r="AO1612" s="6"/>
      <c r="AP1612" s="6"/>
      <c r="AQ1612" s="6"/>
      <c r="AR1612" s="6"/>
      <c r="AS1612" s="6"/>
      <c r="AT1612" s="6"/>
      <c r="AU1612" s="6"/>
      <c r="AV1612" s="6"/>
      <c r="AW1612" s="6"/>
      <c r="AX1612" s="6"/>
      <c r="AY1612" s="6"/>
      <c r="AZ1612" s="6"/>
      <c r="BA1612" s="6"/>
      <c r="BB1612" s="6"/>
      <c r="BC1612" s="6"/>
      <c r="BD1612" s="6"/>
      <c r="BE1612" s="6"/>
      <c r="BF1612" s="6"/>
      <c r="BG1612" s="6"/>
      <c r="BH1612" s="6"/>
      <c r="BI1612" s="6"/>
      <c r="BJ1612" s="6"/>
      <c r="BK1612" s="6"/>
      <c r="BL1612" s="6"/>
      <c r="BM1612" s="6"/>
      <c r="BN1612" s="6"/>
      <c r="BO1612" s="6"/>
      <c r="BP1612" s="6"/>
      <c r="BQ1612" s="6"/>
      <c r="BR1612" s="6"/>
      <c r="BS1612" s="6"/>
      <c r="BT1612" s="7"/>
    </row>
    <row r="1613" spans="15:72" x14ac:dyDescent="0.2">
      <c r="O1613" s="5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  <c r="AO1613" s="6"/>
      <c r="AP1613" s="6"/>
      <c r="AQ1613" s="6"/>
      <c r="AR1613" s="6"/>
      <c r="AS1613" s="6"/>
      <c r="AT1613" s="6"/>
      <c r="AU1613" s="6"/>
      <c r="AV1613" s="6"/>
      <c r="AW1613" s="6"/>
      <c r="AX1613" s="6"/>
      <c r="AY1613" s="6"/>
      <c r="AZ1613" s="6"/>
      <c r="BA1613" s="6"/>
      <c r="BB1613" s="6"/>
      <c r="BC1613" s="6"/>
      <c r="BD1613" s="6"/>
      <c r="BE1613" s="6"/>
      <c r="BF1613" s="6"/>
      <c r="BG1613" s="6"/>
      <c r="BH1613" s="6"/>
      <c r="BI1613" s="6"/>
      <c r="BJ1613" s="6"/>
      <c r="BK1613" s="6"/>
      <c r="BL1613" s="6"/>
      <c r="BM1613" s="6"/>
      <c r="BN1613" s="6"/>
      <c r="BO1613" s="6"/>
      <c r="BP1613" s="6"/>
      <c r="BQ1613" s="6"/>
      <c r="BR1613" s="6"/>
      <c r="BS1613" s="6"/>
      <c r="BT1613" s="7"/>
    </row>
    <row r="1614" spans="15:72" x14ac:dyDescent="0.2">
      <c r="O1614" s="5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  <c r="AO1614" s="6"/>
      <c r="AP1614" s="6"/>
      <c r="AQ1614" s="6"/>
      <c r="AR1614" s="6"/>
      <c r="AS1614" s="6"/>
      <c r="AT1614" s="6"/>
      <c r="AU1614" s="6"/>
      <c r="AV1614" s="6"/>
      <c r="AW1614" s="6"/>
      <c r="AX1614" s="6"/>
      <c r="AY1614" s="6"/>
      <c r="AZ1614" s="6"/>
      <c r="BA1614" s="6"/>
      <c r="BB1614" s="6"/>
      <c r="BC1614" s="6"/>
      <c r="BD1614" s="6"/>
      <c r="BE1614" s="6"/>
      <c r="BF1614" s="6"/>
      <c r="BG1614" s="6"/>
      <c r="BH1614" s="6"/>
      <c r="BI1614" s="6"/>
      <c r="BJ1614" s="6"/>
      <c r="BK1614" s="6"/>
      <c r="BL1614" s="6"/>
      <c r="BM1614" s="6"/>
      <c r="BN1614" s="6"/>
      <c r="BO1614" s="6"/>
      <c r="BP1614" s="6"/>
      <c r="BQ1614" s="6"/>
      <c r="BR1614" s="6"/>
      <c r="BS1614" s="6"/>
      <c r="BT1614" s="7"/>
    </row>
    <row r="1615" spans="15:72" x14ac:dyDescent="0.2">
      <c r="O1615" s="5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  <c r="AN1615" s="6"/>
      <c r="AO1615" s="6"/>
      <c r="AP1615" s="6"/>
      <c r="AQ1615" s="6"/>
      <c r="AR1615" s="6"/>
      <c r="AS1615" s="6"/>
      <c r="AT1615" s="6"/>
      <c r="AU1615" s="6"/>
      <c r="AV1615" s="6"/>
      <c r="AW1615" s="6"/>
      <c r="AX1615" s="6"/>
      <c r="AY1615" s="6"/>
      <c r="AZ1615" s="6"/>
      <c r="BA1615" s="6"/>
      <c r="BB1615" s="6"/>
      <c r="BC1615" s="6"/>
      <c r="BD1615" s="6"/>
      <c r="BE1615" s="6"/>
      <c r="BF1615" s="6"/>
      <c r="BG1615" s="6"/>
      <c r="BH1615" s="6"/>
      <c r="BI1615" s="6"/>
      <c r="BJ1615" s="6"/>
      <c r="BK1615" s="6"/>
      <c r="BL1615" s="6"/>
      <c r="BM1615" s="6"/>
      <c r="BN1615" s="6"/>
      <c r="BO1615" s="6"/>
      <c r="BP1615" s="6"/>
      <c r="BQ1615" s="6"/>
      <c r="BR1615" s="6"/>
      <c r="BS1615" s="6"/>
      <c r="BT1615" s="7"/>
    </row>
    <row r="1616" spans="15:72" x14ac:dyDescent="0.2">
      <c r="O1616" s="5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  <c r="AN1616" s="6"/>
      <c r="AO1616" s="6"/>
      <c r="AP1616" s="6"/>
      <c r="AQ1616" s="6"/>
      <c r="AR1616" s="6"/>
      <c r="AS1616" s="6"/>
      <c r="AT1616" s="6"/>
      <c r="AU1616" s="6"/>
      <c r="AV1616" s="6"/>
      <c r="AW1616" s="6"/>
      <c r="AX1616" s="6"/>
      <c r="AY1616" s="6"/>
      <c r="AZ1616" s="6"/>
      <c r="BA1616" s="6"/>
      <c r="BB1616" s="6"/>
      <c r="BC1616" s="6"/>
      <c r="BD1616" s="6"/>
      <c r="BE1616" s="6"/>
      <c r="BF1616" s="6"/>
      <c r="BG1616" s="6"/>
      <c r="BH1616" s="6"/>
      <c r="BI1616" s="6"/>
      <c r="BJ1616" s="6"/>
      <c r="BK1616" s="6"/>
      <c r="BL1616" s="6"/>
      <c r="BM1616" s="6"/>
      <c r="BN1616" s="6"/>
      <c r="BO1616" s="6"/>
      <c r="BP1616" s="6"/>
      <c r="BQ1616" s="6"/>
      <c r="BR1616" s="6"/>
      <c r="BS1616" s="6"/>
      <c r="BT1616" s="7"/>
    </row>
    <row r="1617" spans="15:72" x14ac:dyDescent="0.2">
      <c r="O1617" s="5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  <c r="AO1617" s="6"/>
      <c r="AP1617" s="6"/>
      <c r="AQ1617" s="6"/>
      <c r="AR1617" s="6"/>
      <c r="AS1617" s="6"/>
      <c r="AT1617" s="6"/>
      <c r="AU1617" s="6"/>
      <c r="AV1617" s="6"/>
      <c r="AW1617" s="6"/>
      <c r="AX1617" s="6"/>
      <c r="AY1617" s="6"/>
      <c r="AZ1617" s="6"/>
      <c r="BA1617" s="6"/>
      <c r="BB1617" s="6"/>
      <c r="BC1617" s="6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7"/>
    </row>
    <row r="1618" spans="15:72" x14ac:dyDescent="0.2">
      <c r="O1618" s="5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  <c r="AO1618" s="6"/>
      <c r="AP1618" s="6"/>
      <c r="AQ1618" s="6"/>
      <c r="AR1618" s="6"/>
      <c r="AS1618" s="6"/>
      <c r="AT1618" s="6"/>
      <c r="AU1618" s="6"/>
      <c r="AV1618" s="6"/>
      <c r="AW1618" s="6"/>
      <c r="AX1618" s="6"/>
      <c r="AY1618" s="6"/>
      <c r="AZ1618" s="6"/>
      <c r="BA1618" s="6"/>
      <c r="BB1618" s="6"/>
      <c r="BC1618" s="6"/>
      <c r="BD1618" s="6"/>
      <c r="BE1618" s="6"/>
      <c r="BF1618" s="6"/>
      <c r="BG1618" s="6"/>
      <c r="BH1618" s="6"/>
      <c r="BI1618" s="6"/>
      <c r="BJ1618" s="6"/>
      <c r="BK1618" s="6"/>
      <c r="BL1618" s="6"/>
      <c r="BM1618" s="6"/>
      <c r="BN1618" s="6"/>
      <c r="BO1618" s="6"/>
      <c r="BP1618" s="6"/>
      <c r="BQ1618" s="6"/>
      <c r="BR1618" s="6"/>
      <c r="BS1618" s="6"/>
      <c r="BT1618" s="7"/>
    </row>
    <row r="1619" spans="15:72" x14ac:dyDescent="0.2">
      <c r="O1619" s="5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  <c r="AM1619" s="6"/>
      <c r="AN1619" s="6"/>
      <c r="AO1619" s="6"/>
      <c r="AP1619" s="6"/>
      <c r="AQ1619" s="6"/>
      <c r="AR1619" s="6"/>
      <c r="AS1619" s="6"/>
      <c r="AT1619" s="6"/>
      <c r="AU1619" s="6"/>
      <c r="AV1619" s="6"/>
      <c r="AW1619" s="6"/>
      <c r="AX1619" s="6"/>
      <c r="AY1619" s="6"/>
      <c r="AZ1619" s="6"/>
      <c r="BA1619" s="6"/>
      <c r="BB1619" s="6"/>
      <c r="BC1619" s="6"/>
      <c r="BD1619" s="6"/>
      <c r="BE1619" s="6"/>
      <c r="BF1619" s="6"/>
      <c r="BG1619" s="6"/>
      <c r="BH1619" s="6"/>
      <c r="BI1619" s="6"/>
      <c r="BJ1619" s="6"/>
      <c r="BK1619" s="6"/>
      <c r="BL1619" s="6"/>
      <c r="BM1619" s="6"/>
      <c r="BN1619" s="6"/>
      <c r="BO1619" s="6"/>
      <c r="BP1619" s="6"/>
      <c r="BQ1619" s="6"/>
      <c r="BR1619" s="6"/>
      <c r="BS1619" s="6"/>
      <c r="BT1619" s="7"/>
    </row>
    <row r="1620" spans="15:72" x14ac:dyDescent="0.2">
      <c r="O1620" s="5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  <c r="AO1620" s="6"/>
      <c r="AP1620" s="6"/>
      <c r="AQ1620" s="6"/>
      <c r="AR1620" s="6"/>
      <c r="AS1620" s="6"/>
      <c r="AT1620" s="6"/>
      <c r="AU1620" s="6"/>
      <c r="AV1620" s="6"/>
      <c r="AW1620" s="6"/>
      <c r="AX1620" s="6"/>
      <c r="AY1620" s="6"/>
      <c r="AZ1620" s="6"/>
      <c r="BA1620" s="6"/>
      <c r="BB1620" s="6"/>
      <c r="BC1620" s="6"/>
      <c r="BD1620" s="6"/>
      <c r="BE1620" s="6"/>
      <c r="BF1620" s="6"/>
      <c r="BG1620" s="6"/>
      <c r="BH1620" s="6"/>
      <c r="BI1620" s="6"/>
      <c r="BJ1620" s="6"/>
      <c r="BK1620" s="6"/>
      <c r="BL1620" s="6"/>
      <c r="BM1620" s="6"/>
      <c r="BN1620" s="6"/>
      <c r="BO1620" s="6"/>
      <c r="BP1620" s="6"/>
      <c r="BQ1620" s="6"/>
      <c r="BR1620" s="6"/>
      <c r="BS1620" s="6"/>
      <c r="BT1620" s="7"/>
    </row>
    <row r="1621" spans="15:72" x14ac:dyDescent="0.2">
      <c r="O1621" s="5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  <c r="AO1621" s="6"/>
      <c r="AP1621" s="6"/>
      <c r="AQ1621" s="6"/>
      <c r="AR1621" s="6"/>
      <c r="AS1621" s="6"/>
      <c r="AT1621" s="6"/>
      <c r="AU1621" s="6"/>
      <c r="AV1621" s="6"/>
      <c r="AW1621" s="6"/>
      <c r="AX1621" s="6"/>
      <c r="AY1621" s="6"/>
      <c r="AZ1621" s="6"/>
      <c r="BA1621" s="6"/>
      <c r="BB1621" s="6"/>
      <c r="BC1621" s="6"/>
      <c r="BD1621" s="6"/>
      <c r="BE1621" s="6"/>
      <c r="BF1621" s="6"/>
      <c r="BG1621" s="6"/>
      <c r="BH1621" s="6"/>
      <c r="BI1621" s="6"/>
      <c r="BJ1621" s="6"/>
      <c r="BK1621" s="6"/>
      <c r="BL1621" s="6"/>
      <c r="BM1621" s="6"/>
      <c r="BN1621" s="6"/>
      <c r="BO1621" s="6"/>
      <c r="BP1621" s="6"/>
      <c r="BQ1621" s="6"/>
      <c r="BR1621" s="6"/>
      <c r="BS1621" s="6"/>
      <c r="BT1621" s="7"/>
    </row>
    <row r="1622" spans="15:72" x14ac:dyDescent="0.2">
      <c r="O1622" s="5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  <c r="AO1622" s="6"/>
      <c r="AP1622" s="6"/>
      <c r="AQ1622" s="6"/>
      <c r="AR1622" s="6"/>
      <c r="AS1622" s="6"/>
      <c r="AT1622" s="6"/>
      <c r="AU1622" s="6"/>
      <c r="AV1622" s="6"/>
      <c r="AW1622" s="6"/>
      <c r="AX1622" s="6"/>
      <c r="AY1622" s="6"/>
      <c r="AZ1622" s="6"/>
      <c r="BA1622" s="6"/>
      <c r="BB1622" s="6"/>
      <c r="BC1622" s="6"/>
      <c r="BD1622" s="6"/>
      <c r="BE1622" s="6"/>
      <c r="BF1622" s="6"/>
      <c r="BG1622" s="6"/>
      <c r="BH1622" s="6"/>
      <c r="BI1622" s="6"/>
      <c r="BJ1622" s="6"/>
      <c r="BK1622" s="6"/>
      <c r="BL1622" s="6"/>
      <c r="BM1622" s="6"/>
      <c r="BN1622" s="6"/>
      <c r="BO1622" s="6"/>
      <c r="BP1622" s="6"/>
      <c r="BQ1622" s="6"/>
      <c r="BR1622" s="6"/>
      <c r="BS1622" s="6"/>
      <c r="BT1622" s="7"/>
    </row>
    <row r="1623" spans="15:72" x14ac:dyDescent="0.2">
      <c r="O1623" s="5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  <c r="AN1623" s="6"/>
      <c r="AO1623" s="6"/>
      <c r="AP1623" s="6"/>
      <c r="AQ1623" s="6"/>
      <c r="AR1623" s="6"/>
      <c r="AS1623" s="6"/>
      <c r="AT1623" s="6"/>
      <c r="AU1623" s="6"/>
      <c r="AV1623" s="6"/>
      <c r="AW1623" s="6"/>
      <c r="AX1623" s="6"/>
      <c r="AY1623" s="6"/>
      <c r="AZ1623" s="6"/>
      <c r="BA1623" s="6"/>
      <c r="BB1623" s="6"/>
      <c r="BC1623" s="6"/>
      <c r="BD1623" s="6"/>
      <c r="BE1623" s="6"/>
      <c r="BF1623" s="6"/>
      <c r="BG1623" s="6"/>
      <c r="BH1623" s="6"/>
      <c r="BI1623" s="6"/>
      <c r="BJ1623" s="6"/>
      <c r="BK1623" s="6"/>
      <c r="BL1623" s="6"/>
      <c r="BM1623" s="6"/>
      <c r="BN1623" s="6"/>
      <c r="BO1623" s="6"/>
      <c r="BP1623" s="6"/>
      <c r="BQ1623" s="6"/>
      <c r="BR1623" s="6"/>
      <c r="BS1623" s="6"/>
      <c r="BT1623" s="7"/>
    </row>
    <row r="1624" spans="15:72" x14ac:dyDescent="0.2">
      <c r="O1624" s="5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  <c r="AO1624" s="6"/>
      <c r="AP1624" s="6"/>
      <c r="AQ1624" s="6"/>
      <c r="AR1624" s="6"/>
      <c r="AS1624" s="6"/>
      <c r="AT1624" s="6"/>
      <c r="AU1624" s="6"/>
      <c r="AV1624" s="6"/>
      <c r="AW1624" s="6"/>
      <c r="AX1624" s="6"/>
      <c r="AY1624" s="6"/>
      <c r="AZ1624" s="6"/>
      <c r="BA1624" s="6"/>
      <c r="BB1624" s="6"/>
      <c r="BC1624" s="6"/>
      <c r="BD1624" s="6"/>
      <c r="BE1624" s="6"/>
      <c r="BF1624" s="6"/>
      <c r="BG1624" s="6"/>
      <c r="BH1624" s="6"/>
      <c r="BI1624" s="6"/>
      <c r="BJ1624" s="6"/>
      <c r="BK1624" s="6"/>
      <c r="BL1624" s="6"/>
      <c r="BM1624" s="6"/>
      <c r="BN1624" s="6"/>
      <c r="BO1624" s="6"/>
      <c r="BP1624" s="6"/>
      <c r="BQ1624" s="6"/>
      <c r="BR1624" s="6"/>
      <c r="BS1624" s="6"/>
      <c r="BT1624" s="7"/>
    </row>
    <row r="1625" spans="15:72" x14ac:dyDescent="0.2">
      <c r="O1625" s="5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M1625" s="6"/>
      <c r="AN1625" s="6"/>
      <c r="AO1625" s="6"/>
      <c r="AP1625" s="6"/>
      <c r="AQ1625" s="6"/>
      <c r="AR1625" s="6"/>
      <c r="AS1625" s="6"/>
      <c r="AT1625" s="6"/>
      <c r="AU1625" s="6"/>
      <c r="AV1625" s="6"/>
      <c r="AW1625" s="6"/>
      <c r="AX1625" s="6"/>
      <c r="AY1625" s="6"/>
      <c r="AZ1625" s="6"/>
      <c r="BA1625" s="6"/>
      <c r="BB1625" s="6"/>
      <c r="BC1625" s="6"/>
      <c r="BD1625" s="6"/>
      <c r="BE1625" s="6"/>
      <c r="BF1625" s="6"/>
      <c r="BG1625" s="6"/>
      <c r="BH1625" s="6"/>
      <c r="BI1625" s="6"/>
      <c r="BJ1625" s="6"/>
      <c r="BK1625" s="6"/>
      <c r="BL1625" s="6"/>
      <c r="BM1625" s="6"/>
      <c r="BN1625" s="6"/>
      <c r="BO1625" s="6"/>
      <c r="BP1625" s="6"/>
      <c r="BQ1625" s="6"/>
      <c r="BR1625" s="6"/>
      <c r="BS1625" s="6"/>
      <c r="BT1625" s="7"/>
    </row>
    <row r="1626" spans="15:72" x14ac:dyDescent="0.2">
      <c r="O1626" s="5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  <c r="AM1626" s="6"/>
      <c r="AN1626" s="6"/>
      <c r="AO1626" s="6"/>
      <c r="AP1626" s="6"/>
      <c r="AQ1626" s="6"/>
      <c r="AR1626" s="6"/>
      <c r="AS1626" s="6"/>
      <c r="AT1626" s="6"/>
      <c r="AU1626" s="6"/>
      <c r="AV1626" s="6"/>
      <c r="AW1626" s="6"/>
      <c r="AX1626" s="6"/>
      <c r="AY1626" s="6"/>
      <c r="AZ1626" s="6"/>
      <c r="BA1626" s="6"/>
      <c r="BB1626" s="6"/>
      <c r="BC1626" s="6"/>
      <c r="BD1626" s="6"/>
      <c r="BE1626" s="6"/>
      <c r="BF1626" s="6"/>
      <c r="BG1626" s="6"/>
      <c r="BH1626" s="6"/>
      <c r="BI1626" s="6"/>
      <c r="BJ1626" s="6"/>
      <c r="BK1626" s="6"/>
      <c r="BL1626" s="6"/>
      <c r="BM1626" s="6"/>
      <c r="BN1626" s="6"/>
      <c r="BO1626" s="6"/>
      <c r="BP1626" s="6"/>
      <c r="BQ1626" s="6"/>
      <c r="BR1626" s="6"/>
      <c r="BS1626" s="6"/>
      <c r="BT1626" s="7"/>
    </row>
    <row r="1627" spans="15:72" x14ac:dyDescent="0.2">
      <c r="O1627" s="5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  <c r="AM1627" s="6"/>
      <c r="AN1627" s="6"/>
      <c r="AO1627" s="6"/>
      <c r="AP1627" s="6"/>
      <c r="AQ1627" s="6"/>
      <c r="AR1627" s="6"/>
      <c r="AS1627" s="6"/>
      <c r="AT1627" s="6"/>
      <c r="AU1627" s="6"/>
      <c r="AV1627" s="6"/>
      <c r="AW1627" s="6"/>
      <c r="AX1627" s="6"/>
      <c r="AY1627" s="6"/>
      <c r="AZ1627" s="6"/>
      <c r="BA1627" s="6"/>
      <c r="BB1627" s="6"/>
      <c r="BC1627" s="6"/>
      <c r="BD1627" s="6"/>
      <c r="BE1627" s="6"/>
      <c r="BF1627" s="6"/>
      <c r="BG1627" s="6"/>
      <c r="BH1627" s="6"/>
      <c r="BI1627" s="6"/>
      <c r="BJ1627" s="6"/>
      <c r="BK1627" s="6"/>
      <c r="BL1627" s="6"/>
      <c r="BM1627" s="6"/>
      <c r="BN1627" s="6"/>
      <c r="BO1627" s="6"/>
      <c r="BP1627" s="6"/>
      <c r="BQ1627" s="6"/>
      <c r="BR1627" s="6"/>
      <c r="BS1627" s="6"/>
      <c r="BT1627" s="7"/>
    </row>
    <row r="1628" spans="15:72" x14ac:dyDescent="0.2">
      <c r="O1628" s="5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  <c r="AM1628" s="6"/>
      <c r="AN1628" s="6"/>
      <c r="AO1628" s="6"/>
      <c r="AP1628" s="6"/>
      <c r="AQ1628" s="6"/>
      <c r="AR1628" s="6"/>
      <c r="AS1628" s="6"/>
      <c r="AT1628" s="6"/>
      <c r="AU1628" s="6"/>
      <c r="AV1628" s="6"/>
      <c r="AW1628" s="6"/>
      <c r="AX1628" s="6"/>
      <c r="AY1628" s="6"/>
      <c r="AZ1628" s="6"/>
      <c r="BA1628" s="6"/>
      <c r="BB1628" s="6"/>
      <c r="BC1628" s="6"/>
      <c r="BD1628" s="6"/>
      <c r="BE1628" s="6"/>
      <c r="BF1628" s="6"/>
      <c r="BG1628" s="6"/>
      <c r="BH1628" s="6"/>
      <c r="BI1628" s="6"/>
      <c r="BJ1628" s="6"/>
      <c r="BK1628" s="6"/>
      <c r="BL1628" s="6"/>
      <c r="BM1628" s="6"/>
      <c r="BN1628" s="6"/>
      <c r="BO1628" s="6"/>
      <c r="BP1628" s="6"/>
      <c r="BQ1628" s="6"/>
      <c r="BR1628" s="6"/>
      <c r="BS1628" s="6"/>
      <c r="BT1628" s="7"/>
    </row>
    <row r="1629" spans="15:72" x14ac:dyDescent="0.2">
      <c r="O1629" s="5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  <c r="AN1629" s="6"/>
      <c r="AO1629" s="6"/>
      <c r="AP1629" s="6"/>
      <c r="AQ1629" s="6"/>
      <c r="AR1629" s="6"/>
      <c r="AS1629" s="6"/>
      <c r="AT1629" s="6"/>
      <c r="AU1629" s="6"/>
      <c r="AV1629" s="6"/>
      <c r="AW1629" s="6"/>
      <c r="AX1629" s="6"/>
      <c r="AY1629" s="6"/>
      <c r="AZ1629" s="6"/>
      <c r="BA1629" s="6"/>
      <c r="BB1629" s="6"/>
      <c r="BC1629" s="6"/>
      <c r="BD1629" s="6"/>
      <c r="BE1629" s="6"/>
      <c r="BF1629" s="6"/>
      <c r="BG1629" s="6"/>
      <c r="BH1629" s="6"/>
      <c r="BI1629" s="6"/>
      <c r="BJ1629" s="6"/>
      <c r="BK1629" s="6"/>
      <c r="BL1629" s="6"/>
      <c r="BM1629" s="6"/>
      <c r="BN1629" s="6"/>
      <c r="BO1629" s="6"/>
      <c r="BP1629" s="6"/>
      <c r="BQ1629" s="6"/>
      <c r="BR1629" s="6"/>
      <c r="BS1629" s="6"/>
      <c r="BT1629" s="7"/>
    </row>
    <row r="1630" spans="15:72" x14ac:dyDescent="0.2">
      <c r="O1630" s="5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  <c r="AN1630" s="6"/>
      <c r="AO1630" s="6"/>
      <c r="AP1630" s="6"/>
      <c r="AQ1630" s="6"/>
      <c r="AR1630" s="6"/>
      <c r="AS1630" s="6"/>
      <c r="AT1630" s="6"/>
      <c r="AU1630" s="6"/>
      <c r="AV1630" s="6"/>
      <c r="AW1630" s="6"/>
      <c r="AX1630" s="6"/>
      <c r="AY1630" s="6"/>
      <c r="AZ1630" s="6"/>
      <c r="BA1630" s="6"/>
      <c r="BB1630" s="6"/>
      <c r="BC1630" s="6"/>
      <c r="BD1630" s="6"/>
      <c r="BE1630" s="6"/>
      <c r="BF1630" s="6"/>
      <c r="BG1630" s="6"/>
      <c r="BH1630" s="6"/>
      <c r="BI1630" s="6"/>
      <c r="BJ1630" s="6"/>
      <c r="BK1630" s="6"/>
      <c r="BL1630" s="6"/>
      <c r="BM1630" s="6"/>
      <c r="BN1630" s="6"/>
      <c r="BO1630" s="6"/>
      <c r="BP1630" s="6"/>
      <c r="BQ1630" s="6"/>
      <c r="BR1630" s="6"/>
      <c r="BS1630" s="6"/>
      <c r="BT1630" s="7"/>
    </row>
    <row r="1631" spans="15:72" x14ac:dyDescent="0.2">
      <c r="O1631" s="5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  <c r="AM1631" s="6"/>
      <c r="AN1631" s="6"/>
      <c r="AO1631" s="6"/>
      <c r="AP1631" s="6"/>
      <c r="AQ1631" s="6"/>
      <c r="AR1631" s="6"/>
      <c r="AS1631" s="6"/>
      <c r="AT1631" s="6"/>
      <c r="AU1631" s="6"/>
      <c r="AV1631" s="6"/>
      <c r="AW1631" s="6"/>
      <c r="AX1631" s="6"/>
      <c r="AY1631" s="6"/>
      <c r="AZ1631" s="6"/>
      <c r="BA1631" s="6"/>
      <c r="BB1631" s="6"/>
      <c r="BC1631" s="6"/>
      <c r="BD1631" s="6"/>
      <c r="BE1631" s="6"/>
      <c r="BF1631" s="6"/>
      <c r="BG1631" s="6"/>
      <c r="BH1631" s="6"/>
      <c r="BI1631" s="6"/>
      <c r="BJ1631" s="6"/>
      <c r="BK1631" s="6"/>
      <c r="BL1631" s="6"/>
      <c r="BM1631" s="6"/>
      <c r="BN1631" s="6"/>
      <c r="BO1631" s="6"/>
      <c r="BP1631" s="6"/>
      <c r="BQ1631" s="6"/>
      <c r="BR1631" s="6"/>
      <c r="BS1631" s="6"/>
      <c r="BT1631" s="7"/>
    </row>
    <row r="1632" spans="15:72" x14ac:dyDescent="0.2">
      <c r="O1632" s="5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  <c r="AM1632" s="6"/>
      <c r="AN1632" s="6"/>
      <c r="AO1632" s="6"/>
      <c r="AP1632" s="6"/>
      <c r="AQ1632" s="6"/>
      <c r="AR1632" s="6"/>
      <c r="AS1632" s="6"/>
      <c r="AT1632" s="6"/>
      <c r="AU1632" s="6"/>
      <c r="AV1632" s="6"/>
      <c r="AW1632" s="6"/>
      <c r="AX1632" s="6"/>
      <c r="AY1632" s="6"/>
      <c r="AZ1632" s="6"/>
      <c r="BA1632" s="6"/>
      <c r="BB1632" s="6"/>
      <c r="BC1632" s="6"/>
      <c r="BD1632" s="6"/>
      <c r="BE1632" s="6"/>
      <c r="BF1632" s="6"/>
      <c r="BG1632" s="6"/>
      <c r="BH1632" s="6"/>
      <c r="BI1632" s="6"/>
      <c r="BJ1632" s="6"/>
      <c r="BK1632" s="6"/>
      <c r="BL1632" s="6"/>
      <c r="BM1632" s="6"/>
      <c r="BN1632" s="6"/>
      <c r="BO1632" s="6"/>
      <c r="BP1632" s="6"/>
      <c r="BQ1632" s="6"/>
      <c r="BR1632" s="6"/>
      <c r="BS1632" s="6"/>
      <c r="BT1632" s="7"/>
    </row>
    <row r="1633" spans="15:72" x14ac:dyDescent="0.2">
      <c r="O1633" s="5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M1633" s="6"/>
      <c r="AN1633" s="6"/>
      <c r="AO1633" s="6"/>
      <c r="AP1633" s="6"/>
      <c r="AQ1633" s="6"/>
      <c r="AR1633" s="6"/>
      <c r="AS1633" s="6"/>
      <c r="AT1633" s="6"/>
      <c r="AU1633" s="6"/>
      <c r="AV1633" s="6"/>
      <c r="AW1633" s="6"/>
      <c r="AX1633" s="6"/>
      <c r="AY1633" s="6"/>
      <c r="AZ1633" s="6"/>
      <c r="BA1633" s="6"/>
      <c r="BB1633" s="6"/>
      <c r="BC1633" s="6"/>
      <c r="BD1633" s="6"/>
      <c r="BE1633" s="6"/>
      <c r="BF1633" s="6"/>
      <c r="BG1633" s="6"/>
      <c r="BH1633" s="6"/>
      <c r="BI1633" s="6"/>
      <c r="BJ1633" s="6"/>
      <c r="BK1633" s="6"/>
      <c r="BL1633" s="6"/>
      <c r="BM1633" s="6"/>
      <c r="BN1633" s="6"/>
      <c r="BO1633" s="6"/>
      <c r="BP1633" s="6"/>
      <c r="BQ1633" s="6"/>
      <c r="BR1633" s="6"/>
      <c r="BS1633" s="6"/>
      <c r="BT1633" s="7"/>
    </row>
    <row r="1634" spans="15:72" x14ac:dyDescent="0.2">
      <c r="O1634" s="5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  <c r="AN1634" s="6"/>
      <c r="AO1634" s="6"/>
      <c r="AP1634" s="6"/>
      <c r="AQ1634" s="6"/>
      <c r="AR1634" s="6"/>
      <c r="AS1634" s="6"/>
      <c r="AT1634" s="6"/>
      <c r="AU1634" s="6"/>
      <c r="AV1634" s="6"/>
      <c r="AW1634" s="6"/>
      <c r="AX1634" s="6"/>
      <c r="AY1634" s="6"/>
      <c r="AZ1634" s="6"/>
      <c r="BA1634" s="6"/>
      <c r="BB1634" s="6"/>
      <c r="BC1634" s="6"/>
      <c r="BD1634" s="6"/>
      <c r="BE1634" s="6"/>
      <c r="BF1634" s="6"/>
      <c r="BG1634" s="6"/>
      <c r="BH1634" s="6"/>
      <c r="BI1634" s="6"/>
      <c r="BJ1634" s="6"/>
      <c r="BK1634" s="6"/>
      <c r="BL1634" s="6"/>
      <c r="BM1634" s="6"/>
      <c r="BN1634" s="6"/>
      <c r="BO1634" s="6"/>
      <c r="BP1634" s="6"/>
      <c r="BQ1634" s="6"/>
      <c r="BR1634" s="6"/>
      <c r="BS1634" s="6"/>
      <c r="BT1634" s="7"/>
    </row>
    <row r="1635" spans="15:72" x14ac:dyDescent="0.2">
      <c r="O1635" s="5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M1635" s="6"/>
      <c r="AN1635" s="6"/>
      <c r="AO1635" s="6"/>
      <c r="AP1635" s="6"/>
      <c r="AQ1635" s="6"/>
      <c r="AR1635" s="6"/>
      <c r="AS1635" s="6"/>
      <c r="AT1635" s="6"/>
      <c r="AU1635" s="6"/>
      <c r="AV1635" s="6"/>
      <c r="AW1635" s="6"/>
      <c r="AX1635" s="6"/>
      <c r="AY1635" s="6"/>
      <c r="AZ1635" s="6"/>
      <c r="BA1635" s="6"/>
      <c r="BB1635" s="6"/>
      <c r="BC1635" s="6"/>
      <c r="BD1635" s="6"/>
      <c r="BE1635" s="6"/>
      <c r="BF1635" s="6"/>
      <c r="BG1635" s="6"/>
      <c r="BH1635" s="6"/>
      <c r="BI1635" s="6"/>
      <c r="BJ1635" s="6"/>
      <c r="BK1635" s="6"/>
      <c r="BL1635" s="6"/>
      <c r="BM1635" s="6"/>
      <c r="BN1635" s="6"/>
      <c r="BO1635" s="6"/>
      <c r="BP1635" s="6"/>
      <c r="BQ1635" s="6"/>
      <c r="BR1635" s="6"/>
      <c r="BS1635" s="6"/>
      <c r="BT1635" s="7"/>
    </row>
    <row r="1636" spans="15:72" x14ac:dyDescent="0.2">
      <c r="O1636" s="5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  <c r="AN1636" s="6"/>
      <c r="AO1636" s="6"/>
      <c r="AP1636" s="6"/>
      <c r="AQ1636" s="6"/>
      <c r="AR1636" s="6"/>
      <c r="AS1636" s="6"/>
      <c r="AT1636" s="6"/>
      <c r="AU1636" s="6"/>
      <c r="AV1636" s="6"/>
      <c r="AW1636" s="6"/>
      <c r="AX1636" s="6"/>
      <c r="AY1636" s="6"/>
      <c r="AZ1636" s="6"/>
      <c r="BA1636" s="6"/>
      <c r="BB1636" s="6"/>
      <c r="BC1636" s="6"/>
      <c r="BD1636" s="6"/>
      <c r="BE1636" s="6"/>
      <c r="BF1636" s="6"/>
      <c r="BG1636" s="6"/>
      <c r="BH1636" s="6"/>
      <c r="BI1636" s="6"/>
      <c r="BJ1636" s="6"/>
      <c r="BK1636" s="6"/>
      <c r="BL1636" s="6"/>
      <c r="BM1636" s="6"/>
      <c r="BN1636" s="6"/>
      <c r="BO1636" s="6"/>
      <c r="BP1636" s="6"/>
      <c r="BQ1636" s="6"/>
      <c r="BR1636" s="6"/>
      <c r="BS1636" s="6"/>
      <c r="BT1636" s="7"/>
    </row>
    <row r="1637" spans="15:72" x14ac:dyDescent="0.2">
      <c r="O1637" s="5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M1637" s="6"/>
      <c r="AN1637" s="6"/>
      <c r="AO1637" s="6"/>
      <c r="AP1637" s="6"/>
      <c r="AQ1637" s="6"/>
      <c r="AR1637" s="6"/>
      <c r="AS1637" s="6"/>
      <c r="AT1637" s="6"/>
      <c r="AU1637" s="6"/>
      <c r="AV1637" s="6"/>
      <c r="AW1637" s="6"/>
      <c r="AX1637" s="6"/>
      <c r="AY1637" s="6"/>
      <c r="AZ1637" s="6"/>
      <c r="BA1637" s="6"/>
      <c r="BB1637" s="6"/>
      <c r="BC1637" s="6"/>
      <c r="BD1637" s="6"/>
      <c r="BE1637" s="6"/>
      <c r="BF1637" s="6"/>
      <c r="BG1637" s="6"/>
      <c r="BH1637" s="6"/>
      <c r="BI1637" s="6"/>
      <c r="BJ1637" s="6"/>
      <c r="BK1637" s="6"/>
      <c r="BL1637" s="6"/>
      <c r="BM1637" s="6"/>
      <c r="BN1637" s="6"/>
      <c r="BO1637" s="6"/>
      <c r="BP1637" s="6"/>
      <c r="BQ1637" s="6"/>
      <c r="BR1637" s="6"/>
      <c r="BS1637" s="6"/>
      <c r="BT1637" s="7"/>
    </row>
    <row r="1638" spans="15:72" x14ac:dyDescent="0.2">
      <c r="O1638" s="5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/>
      <c r="AO1638" s="6"/>
      <c r="AP1638" s="6"/>
      <c r="AQ1638" s="6"/>
      <c r="AR1638" s="6"/>
      <c r="AS1638" s="6"/>
      <c r="AT1638" s="6"/>
      <c r="AU1638" s="6"/>
      <c r="AV1638" s="6"/>
      <c r="AW1638" s="6"/>
      <c r="AX1638" s="6"/>
      <c r="AY1638" s="6"/>
      <c r="AZ1638" s="6"/>
      <c r="BA1638" s="6"/>
      <c r="BB1638" s="6"/>
      <c r="BC1638" s="6"/>
      <c r="BD1638" s="6"/>
      <c r="BE1638" s="6"/>
      <c r="BF1638" s="6"/>
      <c r="BG1638" s="6"/>
      <c r="BH1638" s="6"/>
      <c r="BI1638" s="6"/>
      <c r="BJ1638" s="6"/>
      <c r="BK1638" s="6"/>
      <c r="BL1638" s="6"/>
      <c r="BM1638" s="6"/>
      <c r="BN1638" s="6"/>
      <c r="BO1638" s="6"/>
      <c r="BP1638" s="6"/>
      <c r="BQ1638" s="6"/>
      <c r="BR1638" s="6"/>
      <c r="BS1638" s="6"/>
      <c r="BT1638" s="7"/>
    </row>
    <row r="1639" spans="15:72" x14ac:dyDescent="0.2">
      <c r="O1639" s="5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  <c r="AO1639" s="6"/>
      <c r="AP1639" s="6"/>
      <c r="AQ1639" s="6"/>
      <c r="AR1639" s="6"/>
      <c r="AS1639" s="6"/>
      <c r="AT1639" s="6"/>
      <c r="AU1639" s="6"/>
      <c r="AV1639" s="6"/>
      <c r="AW1639" s="6"/>
      <c r="AX1639" s="6"/>
      <c r="AY1639" s="6"/>
      <c r="AZ1639" s="6"/>
      <c r="BA1639" s="6"/>
      <c r="BB1639" s="6"/>
      <c r="BC1639" s="6"/>
      <c r="BD1639" s="6"/>
      <c r="BE1639" s="6"/>
      <c r="BF1639" s="6"/>
      <c r="BG1639" s="6"/>
      <c r="BH1639" s="6"/>
      <c r="BI1639" s="6"/>
      <c r="BJ1639" s="6"/>
      <c r="BK1639" s="6"/>
      <c r="BL1639" s="6"/>
      <c r="BM1639" s="6"/>
      <c r="BN1639" s="6"/>
      <c r="BO1639" s="6"/>
      <c r="BP1639" s="6"/>
      <c r="BQ1639" s="6"/>
      <c r="BR1639" s="6"/>
      <c r="BS1639" s="6"/>
      <c r="BT1639" s="7"/>
    </row>
    <row r="1640" spans="15:72" x14ac:dyDescent="0.2">
      <c r="O1640" s="5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  <c r="AO1640" s="6"/>
      <c r="AP1640" s="6"/>
      <c r="AQ1640" s="6"/>
      <c r="AR1640" s="6"/>
      <c r="AS1640" s="6"/>
      <c r="AT1640" s="6"/>
      <c r="AU1640" s="6"/>
      <c r="AV1640" s="6"/>
      <c r="AW1640" s="6"/>
      <c r="AX1640" s="6"/>
      <c r="AY1640" s="6"/>
      <c r="AZ1640" s="6"/>
      <c r="BA1640" s="6"/>
      <c r="BB1640" s="6"/>
      <c r="BC1640" s="6"/>
      <c r="BD1640" s="6"/>
      <c r="BE1640" s="6"/>
      <c r="BF1640" s="6"/>
      <c r="BG1640" s="6"/>
      <c r="BH1640" s="6"/>
      <c r="BI1640" s="6"/>
      <c r="BJ1640" s="6"/>
      <c r="BK1640" s="6"/>
      <c r="BL1640" s="6"/>
      <c r="BM1640" s="6"/>
      <c r="BN1640" s="6"/>
      <c r="BO1640" s="6"/>
      <c r="BP1640" s="6"/>
      <c r="BQ1640" s="6"/>
      <c r="BR1640" s="6"/>
      <c r="BS1640" s="6"/>
      <c r="BT1640" s="7"/>
    </row>
    <row r="1641" spans="15:72" x14ac:dyDescent="0.2">
      <c r="O1641" s="5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  <c r="AO1641" s="6"/>
      <c r="AP1641" s="6"/>
      <c r="AQ1641" s="6"/>
      <c r="AR1641" s="6"/>
      <c r="AS1641" s="6"/>
      <c r="AT1641" s="6"/>
      <c r="AU1641" s="6"/>
      <c r="AV1641" s="6"/>
      <c r="AW1641" s="6"/>
      <c r="AX1641" s="6"/>
      <c r="AY1641" s="6"/>
      <c r="AZ1641" s="6"/>
      <c r="BA1641" s="6"/>
      <c r="BB1641" s="6"/>
      <c r="BC1641" s="6"/>
      <c r="BD1641" s="6"/>
      <c r="BE1641" s="6"/>
      <c r="BF1641" s="6"/>
      <c r="BG1641" s="6"/>
      <c r="BH1641" s="6"/>
      <c r="BI1641" s="6"/>
      <c r="BJ1641" s="6"/>
      <c r="BK1641" s="6"/>
      <c r="BL1641" s="6"/>
      <c r="BM1641" s="6"/>
      <c r="BN1641" s="6"/>
      <c r="BO1641" s="6"/>
      <c r="BP1641" s="6"/>
      <c r="BQ1641" s="6"/>
      <c r="BR1641" s="6"/>
      <c r="BS1641" s="6"/>
      <c r="BT1641" s="7"/>
    </row>
    <row r="1642" spans="15:72" x14ac:dyDescent="0.2">
      <c r="O1642" s="5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  <c r="AO1642" s="6"/>
      <c r="AP1642" s="6"/>
      <c r="AQ1642" s="6"/>
      <c r="AR1642" s="6"/>
      <c r="AS1642" s="6"/>
      <c r="AT1642" s="6"/>
      <c r="AU1642" s="6"/>
      <c r="AV1642" s="6"/>
      <c r="AW1642" s="6"/>
      <c r="AX1642" s="6"/>
      <c r="AY1642" s="6"/>
      <c r="AZ1642" s="6"/>
      <c r="BA1642" s="6"/>
      <c r="BB1642" s="6"/>
      <c r="BC1642" s="6"/>
      <c r="BD1642" s="6"/>
      <c r="BE1642" s="6"/>
      <c r="BF1642" s="6"/>
      <c r="BG1642" s="6"/>
      <c r="BH1642" s="6"/>
      <c r="BI1642" s="6"/>
      <c r="BJ1642" s="6"/>
      <c r="BK1642" s="6"/>
      <c r="BL1642" s="6"/>
      <c r="BM1642" s="6"/>
      <c r="BN1642" s="6"/>
      <c r="BO1642" s="6"/>
      <c r="BP1642" s="6"/>
      <c r="BQ1642" s="6"/>
      <c r="BR1642" s="6"/>
      <c r="BS1642" s="6"/>
      <c r="BT1642" s="7"/>
    </row>
    <row r="1643" spans="15:72" x14ac:dyDescent="0.2">
      <c r="O1643" s="5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  <c r="AM1643" s="6"/>
      <c r="AN1643" s="6"/>
      <c r="AO1643" s="6"/>
      <c r="AP1643" s="6"/>
      <c r="AQ1643" s="6"/>
      <c r="AR1643" s="6"/>
      <c r="AS1643" s="6"/>
      <c r="AT1643" s="6"/>
      <c r="AU1643" s="6"/>
      <c r="AV1643" s="6"/>
      <c r="AW1643" s="6"/>
      <c r="AX1643" s="6"/>
      <c r="AY1643" s="6"/>
      <c r="AZ1643" s="6"/>
      <c r="BA1643" s="6"/>
      <c r="BB1643" s="6"/>
      <c r="BC1643" s="6"/>
      <c r="BD1643" s="6"/>
      <c r="BE1643" s="6"/>
      <c r="BF1643" s="6"/>
      <c r="BG1643" s="6"/>
      <c r="BH1643" s="6"/>
      <c r="BI1643" s="6"/>
      <c r="BJ1643" s="6"/>
      <c r="BK1643" s="6"/>
      <c r="BL1643" s="6"/>
      <c r="BM1643" s="6"/>
      <c r="BN1643" s="6"/>
      <c r="BO1643" s="6"/>
      <c r="BP1643" s="6"/>
      <c r="BQ1643" s="6"/>
      <c r="BR1643" s="6"/>
      <c r="BS1643" s="6"/>
      <c r="BT1643" s="7"/>
    </row>
    <row r="1644" spans="15:72" x14ac:dyDescent="0.2">
      <c r="O1644" s="5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  <c r="AN1644" s="6"/>
      <c r="AO1644" s="6"/>
      <c r="AP1644" s="6"/>
      <c r="AQ1644" s="6"/>
      <c r="AR1644" s="6"/>
      <c r="AS1644" s="6"/>
      <c r="AT1644" s="6"/>
      <c r="AU1644" s="6"/>
      <c r="AV1644" s="6"/>
      <c r="AW1644" s="6"/>
      <c r="AX1644" s="6"/>
      <c r="AY1644" s="6"/>
      <c r="AZ1644" s="6"/>
      <c r="BA1644" s="6"/>
      <c r="BB1644" s="6"/>
      <c r="BC1644" s="6"/>
      <c r="BD1644" s="6"/>
      <c r="BE1644" s="6"/>
      <c r="BF1644" s="6"/>
      <c r="BG1644" s="6"/>
      <c r="BH1644" s="6"/>
      <c r="BI1644" s="6"/>
      <c r="BJ1644" s="6"/>
      <c r="BK1644" s="6"/>
      <c r="BL1644" s="6"/>
      <c r="BM1644" s="6"/>
      <c r="BN1644" s="6"/>
      <c r="BO1644" s="6"/>
      <c r="BP1644" s="6"/>
      <c r="BQ1644" s="6"/>
      <c r="BR1644" s="6"/>
      <c r="BS1644" s="6"/>
      <c r="BT1644" s="7"/>
    </row>
    <row r="1645" spans="15:72" x14ac:dyDescent="0.2">
      <c r="O1645" s="5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  <c r="AM1645" s="6"/>
      <c r="AN1645" s="6"/>
      <c r="AO1645" s="6"/>
      <c r="AP1645" s="6"/>
      <c r="AQ1645" s="6"/>
      <c r="AR1645" s="6"/>
      <c r="AS1645" s="6"/>
      <c r="AT1645" s="6"/>
      <c r="AU1645" s="6"/>
      <c r="AV1645" s="6"/>
      <c r="AW1645" s="6"/>
      <c r="AX1645" s="6"/>
      <c r="AY1645" s="6"/>
      <c r="AZ1645" s="6"/>
      <c r="BA1645" s="6"/>
      <c r="BB1645" s="6"/>
      <c r="BC1645" s="6"/>
      <c r="BD1645" s="6"/>
      <c r="BE1645" s="6"/>
      <c r="BF1645" s="6"/>
      <c r="BG1645" s="6"/>
      <c r="BH1645" s="6"/>
      <c r="BI1645" s="6"/>
      <c r="BJ1645" s="6"/>
      <c r="BK1645" s="6"/>
      <c r="BL1645" s="6"/>
      <c r="BM1645" s="6"/>
      <c r="BN1645" s="6"/>
      <c r="BO1645" s="6"/>
      <c r="BP1645" s="6"/>
      <c r="BQ1645" s="6"/>
      <c r="BR1645" s="6"/>
      <c r="BS1645" s="6"/>
      <c r="BT1645" s="7"/>
    </row>
    <row r="1646" spans="15:72" x14ac:dyDescent="0.2">
      <c r="O1646" s="5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  <c r="AN1646" s="6"/>
      <c r="AO1646" s="6"/>
      <c r="AP1646" s="6"/>
      <c r="AQ1646" s="6"/>
      <c r="AR1646" s="6"/>
      <c r="AS1646" s="6"/>
      <c r="AT1646" s="6"/>
      <c r="AU1646" s="6"/>
      <c r="AV1646" s="6"/>
      <c r="AW1646" s="6"/>
      <c r="AX1646" s="6"/>
      <c r="AY1646" s="6"/>
      <c r="AZ1646" s="6"/>
      <c r="BA1646" s="6"/>
      <c r="BB1646" s="6"/>
      <c r="BC1646" s="6"/>
      <c r="BD1646" s="6"/>
      <c r="BE1646" s="6"/>
      <c r="BF1646" s="6"/>
      <c r="BG1646" s="6"/>
      <c r="BH1646" s="6"/>
      <c r="BI1646" s="6"/>
      <c r="BJ1646" s="6"/>
      <c r="BK1646" s="6"/>
      <c r="BL1646" s="6"/>
      <c r="BM1646" s="6"/>
      <c r="BN1646" s="6"/>
      <c r="BO1646" s="6"/>
      <c r="BP1646" s="6"/>
      <c r="BQ1646" s="6"/>
      <c r="BR1646" s="6"/>
      <c r="BS1646" s="6"/>
      <c r="BT1646" s="7"/>
    </row>
    <row r="1647" spans="15:72" x14ac:dyDescent="0.2">
      <c r="O1647" s="5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  <c r="AM1647" s="6"/>
      <c r="AN1647" s="6"/>
      <c r="AO1647" s="6"/>
      <c r="AP1647" s="6"/>
      <c r="AQ1647" s="6"/>
      <c r="AR1647" s="6"/>
      <c r="AS1647" s="6"/>
      <c r="AT1647" s="6"/>
      <c r="AU1647" s="6"/>
      <c r="AV1647" s="6"/>
      <c r="AW1647" s="6"/>
      <c r="AX1647" s="6"/>
      <c r="AY1647" s="6"/>
      <c r="AZ1647" s="6"/>
      <c r="BA1647" s="6"/>
      <c r="BB1647" s="6"/>
      <c r="BC1647" s="6"/>
      <c r="BD1647" s="6"/>
      <c r="BE1647" s="6"/>
      <c r="BF1647" s="6"/>
      <c r="BG1647" s="6"/>
      <c r="BH1647" s="6"/>
      <c r="BI1647" s="6"/>
      <c r="BJ1647" s="6"/>
      <c r="BK1647" s="6"/>
      <c r="BL1647" s="6"/>
      <c r="BM1647" s="6"/>
      <c r="BN1647" s="6"/>
      <c r="BO1647" s="6"/>
      <c r="BP1647" s="6"/>
      <c r="BQ1647" s="6"/>
      <c r="BR1647" s="6"/>
      <c r="BS1647" s="6"/>
      <c r="BT1647" s="7"/>
    </row>
    <row r="1648" spans="15:72" x14ac:dyDescent="0.2">
      <c r="O1648" s="5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  <c r="AM1648" s="6"/>
      <c r="AN1648" s="6"/>
      <c r="AO1648" s="6"/>
      <c r="AP1648" s="6"/>
      <c r="AQ1648" s="6"/>
      <c r="AR1648" s="6"/>
      <c r="AS1648" s="6"/>
      <c r="AT1648" s="6"/>
      <c r="AU1648" s="6"/>
      <c r="AV1648" s="6"/>
      <c r="AW1648" s="6"/>
      <c r="AX1648" s="6"/>
      <c r="AY1648" s="6"/>
      <c r="AZ1648" s="6"/>
      <c r="BA1648" s="6"/>
      <c r="BB1648" s="6"/>
      <c r="BC1648" s="6"/>
      <c r="BD1648" s="6"/>
      <c r="BE1648" s="6"/>
      <c r="BF1648" s="6"/>
      <c r="BG1648" s="6"/>
      <c r="BH1648" s="6"/>
      <c r="BI1648" s="6"/>
      <c r="BJ1648" s="6"/>
      <c r="BK1648" s="6"/>
      <c r="BL1648" s="6"/>
      <c r="BM1648" s="6"/>
      <c r="BN1648" s="6"/>
      <c r="BO1648" s="6"/>
      <c r="BP1648" s="6"/>
      <c r="BQ1648" s="6"/>
      <c r="BR1648" s="6"/>
      <c r="BS1648" s="6"/>
      <c r="BT1648" s="7"/>
    </row>
    <row r="1649" spans="15:72" x14ac:dyDescent="0.2">
      <c r="O1649" s="5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  <c r="AM1649" s="6"/>
      <c r="AN1649" s="6"/>
      <c r="AO1649" s="6"/>
      <c r="AP1649" s="6"/>
      <c r="AQ1649" s="6"/>
      <c r="AR1649" s="6"/>
      <c r="AS1649" s="6"/>
      <c r="AT1649" s="6"/>
      <c r="AU1649" s="6"/>
      <c r="AV1649" s="6"/>
      <c r="AW1649" s="6"/>
      <c r="AX1649" s="6"/>
      <c r="AY1649" s="6"/>
      <c r="AZ1649" s="6"/>
      <c r="BA1649" s="6"/>
      <c r="BB1649" s="6"/>
      <c r="BC1649" s="6"/>
      <c r="BD1649" s="6"/>
      <c r="BE1649" s="6"/>
      <c r="BF1649" s="6"/>
      <c r="BG1649" s="6"/>
      <c r="BH1649" s="6"/>
      <c r="BI1649" s="6"/>
      <c r="BJ1649" s="6"/>
      <c r="BK1649" s="6"/>
      <c r="BL1649" s="6"/>
      <c r="BM1649" s="6"/>
      <c r="BN1649" s="6"/>
      <c r="BO1649" s="6"/>
      <c r="BP1649" s="6"/>
      <c r="BQ1649" s="6"/>
      <c r="BR1649" s="6"/>
      <c r="BS1649" s="6"/>
      <c r="BT1649" s="7"/>
    </row>
    <row r="1650" spans="15:72" x14ac:dyDescent="0.2">
      <c r="O1650" s="5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  <c r="AM1650" s="6"/>
      <c r="AN1650" s="6"/>
      <c r="AO1650" s="6"/>
      <c r="AP1650" s="6"/>
      <c r="AQ1650" s="6"/>
      <c r="AR1650" s="6"/>
      <c r="AS1650" s="6"/>
      <c r="AT1650" s="6"/>
      <c r="AU1650" s="6"/>
      <c r="AV1650" s="6"/>
      <c r="AW1650" s="6"/>
      <c r="AX1650" s="6"/>
      <c r="AY1650" s="6"/>
      <c r="AZ1650" s="6"/>
      <c r="BA1650" s="6"/>
      <c r="BB1650" s="6"/>
      <c r="BC1650" s="6"/>
      <c r="BD1650" s="6"/>
      <c r="BE1650" s="6"/>
      <c r="BF1650" s="6"/>
      <c r="BG1650" s="6"/>
      <c r="BH1650" s="6"/>
      <c r="BI1650" s="6"/>
      <c r="BJ1650" s="6"/>
      <c r="BK1650" s="6"/>
      <c r="BL1650" s="6"/>
      <c r="BM1650" s="6"/>
      <c r="BN1650" s="6"/>
      <c r="BO1650" s="6"/>
      <c r="BP1650" s="6"/>
      <c r="BQ1650" s="6"/>
      <c r="BR1650" s="6"/>
      <c r="BS1650" s="6"/>
      <c r="BT1650" s="7"/>
    </row>
    <row r="1651" spans="15:72" x14ac:dyDescent="0.2">
      <c r="O1651" s="5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  <c r="AO1651" s="6"/>
      <c r="AP1651" s="6"/>
      <c r="AQ1651" s="6"/>
      <c r="AR1651" s="6"/>
      <c r="AS1651" s="6"/>
      <c r="AT1651" s="6"/>
      <c r="AU1651" s="6"/>
      <c r="AV1651" s="6"/>
      <c r="AW1651" s="6"/>
      <c r="AX1651" s="6"/>
      <c r="AY1651" s="6"/>
      <c r="AZ1651" s="6"/>
      <c r="BA1651" s="6"/>
      <c r="BB1651" s="6"/>
      <c r="BC1651" s="6"/>
      <c r="BD1651" s="6"/>
      <c r="BE1651" s="6"/>
      <c r="BF1651" s="6"/>
      <c r="BG1651" s="6"/>
      <c r="BH1651" s="6"/>
      <c r="BI1651" s="6"/>
      <c r="BJ1651" s="6"/>
      <c r="BK1651" s="6"/>
      <c r="BL1651" s="6"/>
      <c r="BM1651" s="6"/>
      <c r="BN1651" s="6"/>
      <c r="BO1651" s="6"/>
      <c r="BP1651" s="6"/>
      <c r="BQ1651" s="6"/>
      <c r="BR1651" s="6"/>
      <c r="BS1651" s="6"/>
      <c r="BT1651" s="7"/>
    </row>
    <row r="1652" spans="15:72" x14ac:dyDescent="0.2">
      <c r="O1652" s="5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  <c r="AP1652" s="6"/>
      <c r="AQ1652" s="6"/>
      <c r="AR1652" s="6"/>
      <c r="AS1652" s="6"/>
      <c r="AT1652" s="6"/>
      <c r="AU1652" s="6"/>
      <c r="AV1652" s="6"/>
      <c r="AW1652" s="6"/>
      <c r="AX1652" s="6"/>
      <c r="AY1652" s="6"/>
      <c r="AZ1652" s="6"/>
      <c r="BA1652" s="6"/>
      <c r="BB1652" s="6"/>
      <c r="BC1652" s="6"/>
      <c r="BD1652" s="6"/>
      <c r="BE1652" s="6"/>
      <c r="BF1652" s="6"/>
      <c r="BG1652" s="6"/>
      <c r="BH1652" s="6"/>
      <c r="BI1652" s="6"/>
      <c r="BJ1652" s="6"/>
      <c r="BK1652" s="6"/>
      <c r="BL1652" s="6"/>
      <c r="BM1652" s="6"/>
      <c r="BN1652" s="6"/>
      <c r="BO1652" s="6"/>
      <c r="BP1652" s="6"/>
      <c r="BQ1652" s="6"/>
      <c r="BR1652" s="6"/>
      <c r="BS1652" s="6"/>
      <c r="BT1652" s="7"/>
    </row>
    <row r="1653" spans="15:72" x14ac:dyDescent="0.2">
      <c r="O1653" s="5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  <c r="AO1653" s="6"/>
      <c r="AP1653" s="6"/>
      <c r="AQ1653" s="6"/>
      <c r="AR1653" s="6"/>
      <c r="AS1653" s="6"/>
      <c r="AT1653" s="6"/>
      <c r="AU1653" s="6"/>
      <c r="AV1653" s="6"/>
      <c r="AW1653" s="6"/>
      <c r="AX1653" s="6"/>
      <c r="AY1653" s="6"/>
      <c r="AZ1653" s="6"/>
      <c r="BA1653" s="6"/>
      <c r="BB1653" s="6"/>
      <c r="BC1653" s="6"/>
      <c r="BD1653" s="6"/>
      <c r="BE1653" s="6"/>
      <c r="BF1653" s="6"/>
      <c r="BG1653" s="6"/>
      <c r="BH1653" s="6"/>
      <c r="BI1653" s="6"/>
      <c r="BJ1653" s="6"/>
      <c r="BK1653" s="6"/>
      <c r="BL1653" s="6"/>
      <c r="BM1653" s="6"/>
      <c r="BN1653" s="6"/>
      <c r="BO1653" s="6"/>
      <c r="BP1653" s="6"/>
      <c r="BQ1653" s="6"/>
      <c r="BR1653" s="6"/>
      <c r="BS1653" s="6"/>
      <c r="BT1653" s="7"/>
    </row>
    <row r="1654" spans="15:72" x14ac:dyDescent="0.2">
      <c r="O1654" s="5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  <c r="AN1654" s="6"/>
      <c r="AO1654" s="6"/>
      <c r="AP1654" s="6"/>
      <c r="AQ1654" s="6"/>
      <c r="AR1654" s="6"/>
      <c r="AS1654" s="6"/>
      <c r="AT1654" s="6"/>
      <c r="AU1654" s="6"/>
      <c r="AV1654" s="6"/>
      <c r="AW1654" s="6"/>
      <c r="AX1654" s="6"/>
      <c r="AY1654" s="6"/>
      <c r="AZ1654" s="6"/>
      <c r="BA1654" s="6"/>
      <c r="BB1654" s="6"/>
      <c r="BC1654" s="6"/>
      <c r="BD1654" s="6"/>
      <c r="BE1654" s="6"/>
      <c r="BF1654" s="6"/>
      <c r="BG1654" s="6"/>
      <c r="BH1654" s="6"/>
      <c r="BI1654" s="6"/>
      <c r="BJ1654" s="6"/>
      <c r="BK1654" s="6"/>
      <c r="BL1654" s="6"/>
      <c r="BM1654" s="6"/>
      <c r="BN1654" s="6"/>
      <c r="BO1654" s="6"/>
      <c r="BP1654" s="6"/>
      <c r="BQ1654" s="6"/>
      <c r="BR1654" s="6"/>
      <c r="BS1654" s="6"/>
      <c r="BT1654" s="7"/>
    </row>
    <row r="1655" spans="15:72" x14ac:dyDescent="0.2">
      <c r="O1655" s="5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  <c r="AO1655" s="6"/>
      <c r="AP1655" s="6"/>
      <c r="AQ1655" s="6"/>
      <c r="AR1655" s="6"/>
      <c r="AS1655" s="6"/>
      <c r="AT1655" s="6"/>
      <c r="AU1655" s="6"/>
      <c r="AV1655" s="6"/>
      <c r="AW1655" s="6"/>
      <c r="AX1655" s="6"/>
      <c r="AY1655" s="6"/>
      <c r="AZ1655" s="6"/>
      <c r="BA1655" s="6"/>
      <c r="BB1655" s="6"/>
      <c r="BC1655" s="6"/>
      <c r="BD1655" s="6"/>
      <c r="BE1655" s="6"/>
      <c r="BF1655" s="6"/>
      <c r="BG1655" s="6"/>
      <c r="BH1655" s="6"/>
      <c r="BI1655" s="6"/>
      <c r="BJ1655" s="6"/>
      <c r="BK1655" s="6"/>
      <c r="BL1655" s="6"/>
      <c r="BM1655" s="6"/>
      <c r="BN1655" s="6"/>
      <c r="BO1655" s="6"/>
      <c r="BP1655" s="6"/>
      <c r="BQ1655" s="6"/>
      <c r="BR1655" s="6"/>
      <c r="BS1655" s="6"/>
      <c r="BT1655" s="7"/>
    </row>
    <row r="1656" spans="15:72" x14ac:dyDescent="0.2">
      <c r="O1656" s="5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  <c r="AO1656" s="6"/>
      <c r="AP1656" s="6"/>
      <c r="AQ1656" s="6"/>
      <c r="AR1656" s="6"/>
      <c r="AS1656" s="6"/>
      <c r="AT1656" s="6"/>
      <c r="AU1656" s="6"/>
      <c r="AV1656" s="6"/>
      <c r="AW1656" s="6"/>
      <c r="AX1656" s="6"/>
      <c r="AY1656" s="6"/>
      <c r="AZ1656" s="6"/>
      <c r="BA1656" s="6"/>
      <c r="BB1656" s="6"/>
      <c r="BC1656" s="6"/>
      <c r="BD1656" s="6"/>
      <c r="BE1656" s="6"/>
      <c r="BF1656" s="6"/>
      <c r="BG1656" s="6"/>
      <c r="BH1656" s="6"/>
      <c r="BI1656" s="6"/>
      <c r="BJ1656" s="6"/>
      <c r="BK1656" s="6"/>
      <c r="BL1656" s="6"/>
      <c r="BM1656" s="6"/>
      <c r="BN1656" s="6"/>
      <c r="BO1656" s="6"/>
      <c r="BP1656" s="6"/>
      <c r="BQ1656" s="6"/>
      <c r="BR1656" s="6"/>
      <c r="BS1656" s="6"/>
      <c r="BT1656" s="7"/>
    </row>
    <row r="1657" spans="15:72" x14ac:dyDescent="0.2">
      <c r="O1657" s="5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  <c r="AN1657" s="6"/>
      <c r="AO1657" s="6"/>
      <c r="AP1657" s="6"/>
      <c r="AQ1657" s="6"/>
      <c r="AR1657" s="6"/>
      <c r="AS1657" s="6"/>
      <c r="AT1657" s="6"/>
      <c r="AU1657" s="6"/>
      <c r="AV1657" s="6"/>
      <c r="AW1657" s="6"/>
      <c r="AX1657" s="6"/>
      <c r="AY1657" s="6"/>
      <c r="AZ1657" s="6"/>
      <c r="BA1657" s="6"/>
      <c r="BB1657" s="6"/>
      <c r="BC1657" s="6"/>
      <c r="BD1657" s="6"/>
      <c r="BE1657" s="6"/>
      <c r="BF1657" s="6"/>
      <c r="BG1657" s="6"/>
      <c r="BH1657" s="6"/>
      <c r="BI1657" s="6"/>
      <c r="BJ1657" s="6"/>
      <c r="BK1657" s="6"/>
      <c r="BL1657" s="6"/>
      <c r="BM1657" s="6"/>
      <c r="BN1657" s="6"/>
      <c r="BO1657" s="6"/>
      <c r="BP1657" s="6"/>
      <c r="BQ1657" s="6"/>
      <c r="BR1657" s="6"/>
      <c r="BS1657" s="6"/>
      <c r="BT1657" s="7"/>
    </row>
    <row r="1658" spans="15:72" x14ac:dyDescent="0.2">
      <c r="O1658" s="5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  <c r="AO1658" s="6"/>
      <c r="AP1658" s="6"/>
      <c r="AQ1658" s="6"/>
      <c r="AR1658" s="6"/>
      <c r="AS1658" s="6"/>
      <c r="AT1658" s="6"/>
      <c r="AU1658" s="6"/>
      <c r="AV1658" s="6"/>
      <c r="AW1658" s="6"/>
      <c r="AX1658" s="6"/>
      <c r="AY1658" s="6"/>
      <c r="AZ1658" s="6"/>
      <c r="BA1658" s="6"/>
      <c r="BB1658" s="6"/>
      <c r="BC1658" s="6"/>
      <c r="BD1658" s="6"/>
      <c r="BE1658" s="6"/>
      <c r="BF1658" s="6"/>
      <c r="BG1658" s="6"/>
      <c r="BH1658" s="6"/>
      <c r="BI1658" s="6"/>
      <c r="BJ1658" s="6"/>
      <c r="BK1658" s="6"/>
      <c r="BL1658" s="6"/>
      <c r="BM1658" s="6"/>
      <c r="BN1658" s="6"/>
      <c r="BO1658" s="6"/>
      <c r="BP1658" s="6"/>
      <c r="BQ1658" s="6"/>
      <c r="BR1658" s="6"/>
      <c r="BS1658" s="6"/>
      <c r="BT1658" s="7"/>
    </row>
    <row r="1659" spans="15:72" x14ac:dyDescent="0.2">
      <c r="O1659" s="5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  <c r="AN1659" s="6"/>
      <c r="AO1659" s="6"/>
      <c r="AP1659" s="6"/>
      <c r="AQ1659" s="6"/>
      <c r="AR1659" s="6"/>
      <c r="AS1659" s="6"/>
      <c r="AT1659" s="6"/>
      <c r="AU1659" s="6"/>
      <c r="AV1659" s="6"/>
      <c r="AW1659" s="6"/>
      <c r="AX1659" s="6"/>
      <c r="AY1659" s="6"/>
      <c r="AZ1659" s="6"/>
      <c r="BA1659" s="6"/>
      <c r="BB1659" s="6"/>
      <c r="BC1659" s="6"/>
      <c r="BD1659" s="6"/>
      <c r="BE1659" s="6"/>
      <c r="BF1659" s="6"/>
      <c r="BG1659" s="6"/>
      <c r="BH1659" s="6"/>
      <c r="BI1659" s="6"/>
      <c r="BJ1659" s="6"/>
      <c r="BK1659" s="6"/>
      <c r="BL1659" s="6"/>
      <c r="BM1659" s="6"/>
      <c r="BN1659" s="6"/>
      <c r="BO1659" s="6"/>
      <c r="BP1659" s="6"/>
      <c r="BQ1659" s="6"/>
      <c r="BR1659" s="6"/>
      <c r="BS1659" s="6"/>
      <c r="BT1659" s="7"/>
    </row>
    <row r="1660" spans="15:72" x14ac:dyDescent="0.2">
      <c r="O1660" s="5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  <c r="AN1660" s="6"/>
      <c r="AO1660" s="6"/>
      <c r="AP1660" s="6"/>
      <c r="AQ1660" s="6"/>
      <c r="AR1660" s="6"/>
      <c r="AS1660" s="6"/>
      <c r="AT1660" s="6"/>
      <c r="AU1660" s="6"/>
      <c r="AV1660" s="6"/>
      <c r="AW1660" s="6"/>
      <c r="AX1660" s="6"/>
      <c r="AY1660" s="6"/>
      <c r="AZ1660" s="6"/>
      <c r="BA1660" s="6"/>
      <c r="BB1660" s="6"/>
      <c r="BC1660" s="6"/>
      <c r="BD1660" s="6"/>
      <c r="BE1660" s="6"/>
      <c r="BF1660" s="6"/>
      <c r="BG1660" s="6"/>
      <c r="BH1660" s="6"/>
      <c r="BI1660" s="6"/>
      <c r="BJ1660" s="6"/>
      <c r="BK1660" s="6"/>
      <c r="BL1660" s="6"/>
      <c r="BM1660" s="6"/>
      <c r="BN1660" s="6"/>
      <c r="BO1660" s="6"/>
      <c r="BP1660" s="6"/>
      <c r="BQ1660" s="6"/>
      <c r="BR1660" s="6"/>
      <c r="BS1660" s="6"/>
      <c r="BT1660" s="7"/>
    </row>
    <row r="1661" spans="15:72" x14ac:dyDescent="0.2">
      <c r="O1661" s="5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  <c r="AN1661" s="6"/>
      <c r="AO1661" s="6"/>
      <c r="AP1661" s="6"/>
      <c r="AQ1661" s="6"/>
      <c r="AR1661" s="6"/>
      <c r="AS1661" s="6"/>
      <c r="AT1661" s="6"/>
      <c r="AU1661" s="6"/>
      <c r="AV1661" s="6"/>
      <c r="AW1661" s="6"/>
      <c r="AX1661" s="6"/>
      <c r="AY1661" s="6"/>
      <c r="AZ1661" s="6"/>
      <c r="BA1661" s="6"/>
      <c r="BB1661" s="6"/>
      <c r="BC1661" s="6"/>
      <c r="BD1661" s="6"/>
      <c r="BE1661" s="6"/>
      <c r="BF1661" s="6"/>
      <c r="BG1661" s="6"/>
      <c r="BH1661" s="6"/>
      <c r="BI1661" s="6"/>
      <c r="BJ1661" s="6"/>
      <c r="BK1661" s="6"/>
      <c r="BL1661" s="6"/>
      <c r="BM1661" s="6"/>
      <c r="BN1661" s="6"/>
      <c r="BO1661" s="6"/>
      <c r="BP1661" s="6"/>
      <c r="BQ1661" s="6"/>
      <c r="BR1661" s="6"/>
      <c r="BS1661" s="6"/>
      <c r="BT1661" s="7"/>
    </row>
    <row r="1662" spans="15:72" x14ac:dyDescent="0.2">
      <c r="O1662" s="5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  <c r="AO1662" s="6"/>
      <c r="AP1662" s="6"/>
      <c r="AQ1662" s="6"/>
      <c r="AR1662" s="6"/>
      <c r="AS1662" s="6"/>
      <c r="AT1662" s="6"/>
      <c r="AU1662" s="6"/>
      <c r="AV1662" s="6"/>
      <c r="AW1662" s="6"/>
      <c r="AX1662" s="6"/>
      <c r="AY1662" s="6"/>
      <c r="AZ1662" s="6"/>
      <c r="BA1662" s="6"/>
      <c r="BB1662" s="6"/>
      <c r="BC1662" s="6"/>
      <c r="BD1662" s="6"/>
      <c r="BE1662" s="6"/>
      <c r="BF1662" s="6"/>
      <c r="BG1662" s="6"/>
      <c r="BH1662" s="6"/>
      <c r="BI1662" s="6"/>
      <c r="BJ1662" s="6"/>
      <c r="BK1662" s="6"/>
      <c r="BL1662" s="6"/>
      <c r="BM1662" s="6"/>
      <c r="BN1662" s="6"/>
      <c r="BO1662" s="6"/>
      <c r="BP1662" s="6"/>
      <c r="BQ1662" s="6"/>
      <c r="BR1662" s="6"/>
      <c r="BS1662" s="6"/>
      <c r="BT1662" s="7"/>
    </row>
    <row r="1663" spans="15:72" x14ac:dyDescent="0.2">
      <c r="O1663" s="5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  <c r="AO1663" s="6"/>
      <c r="AP1663" s="6"/>
      <c r="AQ1663" s="6"/>
      <c r="AR1663" s="6"/>
      <c r="AS1663" s="6"/>
      <c r="AT1663" s="6"/>
      <c r="AU1663" s="6"/>
      <c r="AV1663" s="6"/>
      <c r="AW1663" s="6"/>
      <c r="AX1663" s="6"/>
      <c r="AY1663" s="6"/>
      <c r="AZ1663" s="6"/>
      <c r="BA1663" s="6"/>
      <c r="BB1663" s="6"/>
      <c r="BC1663" s="6"/>
      <c r="BD1663" s="6"/>
      <c r="BE1663" s="6"/>
      <c r="BF1663" s="6"/>
      <c r="BG1663" s="6"/>
      <c r="BH1663" s="6"/>
      <c r="BI1663" s="6"/>
      <c r="BJ1663" s="6"/>
      <c r="BK1663" s="6"/>
      <c r="BL1663" s="6"/>
      <c r="BM1663" s="6"/>
      <c r="BN1663" s="6"/>
      <c r="BO1663" s="6"/>
      <c r="BP1663" s="6"/>
      <c r="BQ1663" s="6"/>
      <c r="BR1663" s="6"/>
      <c r="BS1663" s="6"/>
      <c r="BT1663" s="7"/>
    </row>
    <row r="1664" spans="15:72" x14ac:dyDescent="0.2">
      <c r="O1664" s="5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  <c r="AN1664" s="6"/>
      <c r="AO1664" s="6"/>
      <c r="AP1664" s="6"/>
      <c r="AQ1664" s="6"/>
      <c r="AR1664" s="6"/>
      <c r="AS1664" s="6"/>
      <c r="AT1664" s="6"/>
      <c r="AU1664" s="6"/>
      <c r="AV1664" s="6"/>
      <c r="AW1664" s="6"/>
      <c r="AX1664" s="6"/>
      <c r="AY1664" s="6"/>
      <c r="AZ1664" s="6"/>
      <c r="BA1664" s="6"/>
      <c r="BB1664" s="6"/>
      <c r="BC1664" s="6"/>
      <c r="BD1664" s="6"/>
      <c r="BE1664" s="6"/>
      <c r="BF1664" s="6"/>
      <c r="BG1664" s="6"/>
      <c r="BH1664" s="6"/>
      <c r="BI1664" s="6"/>
      <c r="BJ1664" s="6"/>
      <c r="BK1664" s="6"/>
      <c r="BL1664" s="6"/>
      <c r="BM1664" s="6"/>
      <c r="BN1664" s="6"/>
      <c r="BO1664" s="6"/>
      <c r="BP1664" s="6"/>
      <c r="BQ1664" s="6"/>
      <c r="BR1664" s="6"/>
      <c r="BS1664" s="6"/>
      <c r="BT1664" s="7"/>
    </row>
    <row r="1665" spans="15:72" x14ac:dyDescent="0.2">
      <c r="O1665" s="5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  <c r="AO1665" s="6"/>
      <c r="AP1665" s="6"/>
      <c r="AQ1665" s="6"/>
      <c r="AR1665" s="6"/>
      <c r="AS1665" s="6"/>
      <c r="AT1665" s="6"/>
      <c r="AU1665" s="6"/>
      <c r="AV1665" s="6"/>
      <c r="AW1665" s="6"/>
      <c r="AX1665" s="6"/>
      <c r="AY1665" s="6"/>
      <c r="AZ1665" s="6"/>
      <c r="BA1665" s="6"/>
      <c r="BB1665" s="6"/>
      <c r="BC1665" s="6"/>
      <c r="BD1665" s="6"/>
      <c r="BE1665" s="6"/>
      <c r="BF1665" s="6"/>
      <c r="BG1665" s="6"/>
      <c r="BH1665" s="6"/>
      <c r="BI1665" s="6"/>
      <c r="BJ1665" s="6"/>
      <c r="BK1665" s="6"/>
      <c r="BL1665" s="6"/>
      <c r="BM1665" s="6"/>
      <c r="BN1665" s="6"/>
      <c r="BO1665" s="6"/>
      <c r="BP1665" s="6"/>
      <c r="BQ1665" s="6"/>
      <c r="BR1665" s="6"/>
      <c r="BS1665" s="6"/>
      <c r="BT1665" s="7"/>
    </row>
    <row r="1666" spans="15:72" x14ac:dyDescent="0.2">
      <c r="O1666" s="5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  <c r="AN1666" s="6"/>
      <c r="AO1666" s="6"/>
      <c r="AP1666" s="6"/>
      <c r="AQ1666" s="6"/>
      <c r="AR1666" s="6"/>
      <c r="AS1666" s="6"/>
      <c r="AT1666" s="6"/>
      <c r="AU1666" s="6"/>
      <c r="AV1666" s="6"/>
      <c r="AW1666" s="6"/>
      <c r="AX1666" s="6"/>
      <c r="AY1666" s="6"/>
      <c r="AZ1666" s="6"/>
      <c r="BA1666" s="6"/>
      <c r="BB1666" s="6"/>
      <c r="BC1666" s="6"/>
      <c r="BD1666" s="6"/>
      <c r="BE1666" s="6"/>
      <c r="BF1666" s="6"/>
      <c r="BG1666" s="6"/>
      <c r="BH1666" s="6"/>
      <c r="BI1666" s="6"/>
      <c r="BJ1666" s="6"/>
      <c r="BK1666" s="6"/>
      <c r="BL1666" s="6"/>
      <c r="BM1666" s="6"/>
      <c r="BN1666" s="6"/>
      <c r="BO1666" s="6"/>
      <c r="BP1666" s="6"/>
      <c r="BQ1666" s="6"/>
      <c r="BR1666" s="6"/>
      <c r="BS1666" s="6"/>
      <c r="BT1666" s="7"/>
    </row>
    <row r="1667" spans="15:72" x14ac:dyDescent="0.2">
      <c r="O1667" s="5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  <c r="AO1667" s="6"/>
      <c r="AP1667" s="6"/>
      <c r="AQ1667" s="6"/>
      <c r="AR1667" s="6"/>
      <c r="AS1667" s="6"/>
      <c r="AT1667" s="6"/>
      <c r="AU1667" s="6"/>
      <c r="AV1667" s="6"/>
      <c r="AW1667" s="6"/>
      <c r="AX1667" s="6"/>
      <c r="AY1667" s="6"/>
      <c r="AZ1667" s="6"/>
      <c r="BA1667" s="6"/>
      <c r="BB1667" s="6"/>
      <c r="BC1667" s="6"/>
      <c r="BD1667" s="6"/>
      <c r="BE1667" s="6"/>
      <c r="BF1667" s="6"/>
      <c r="BG1667" s="6"/>
      <c r="BH1667" s="6"/>
      <c r="BI1667" s="6"/>
      <c r="BJ1667" s="6"/>
      <c r="BK1667" s="6"/>
      <c r="BL1667" s="6"/>
      <c r="BM1667" s="6"/>
      <c r="BN1667" s="6"/>
      <c r="BO1667" s="6"/>
      <c r="BP1667" s="6"/>
      <c r="BQ1667" s="6"/>
      <c r="BR1667" s="6"/>
      <c r="BS1667" s="6"/>
      <c r="BT1667" s="7"/>
    </row>
    <row r="1668" spans="15:72" x14ac:dyDescent="0.2">
      <c r="O1668" s="5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  <c r="AN1668" s="6"/>
      <c r="AO1668" s="6"/>
      <c r="AP1668" s="6"/>
      <c r="AQ1668" s="6"/>
      <c r="AR1668" s="6"/>
      <c r="AS1668" s="6"/>
      <c r="AT1668" s="6"/>
      <c r="AU1668" s="6"/>
      <c r="AV1668" s="6"/>
      <c r="AW1668" s="6"/>
      <c r="AX1668" s="6"/>
      <c r="AY1668" s="6"/>
      <c r="AZ1668" s="6"/>
      <c r="BA1668" s="6"/>
      <c r="BB1668" s="6"/>
      <c r="BC1668" s="6"/>
      <c r="BD1668" s="6"/>
      <c r="BE1668" s="6"/>
      <c r="BF1668" s="6"/>
      <c r="BG1668" s="6"/>
      <c r="BH1668" s="6"/>
      <c r="BI1668" s="6"/>
      <c r="BJ1668" s="6"/>
      <c r="BK1668" s="6"/>
      <c r="BL1668" s="6"/>
      <c r="BM1668" s="6"/>
      <c r="BN1668" s="6"/>
      <c r="BO1668" s="6"/>
      <c r="BP1668" s="6"/>
      <c r="BQ1668" s="6"/>
      <c r="BR1668" s="6"/>
      <c r="BS1668" s="6"/>
      <c r="BT1668" s="7"/>
    </row>
    <row r="1669" spans="15:72" x14ac:dyDescent="0.2">
      <c r="O1669" s="5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  <c r="AN1669" s="6"/>
      <c r="AO1669" s="6"/>
      <c r="AP1669" s="6"/>
      <c r="AQ1669" s="6"/>
      <c r="AR1669" s="6"/>
      <c r="AS1669" s="6"/>
      <c r="AT1669" s="6"/>
      <c r="AU1669" s="6"/>
      <c r="AV1669" s="6"/>
      <c r="AW1669" s="6"/>
      <c r="AX1669" s="6"/>
      <c r="AY1669" s="6"/>
      <c r="AZ1669" s="6"/>
      <c r="BA1669" s="6"/>
      <c r="BB1669" s="6"/>
      <c r="BC1669" s="6"/>
      <c r="BD1669" s="6"/>
      <c r="BE1669" s="6"/>
      <c r="BF1669" s="6"/>
      <c r="BG1669" s="6"/>
      <c r="BH1669" s="6"/>
      <c r="BI1669" s="6"/>
      <c r="BJ1669" s="6"/>
      <c r="BK1669" s="6"/>
      <c r="BL1669" s="6"/>
      <c r="BM1669" s="6"/>
      <c r="BN1669" s="6"/>
      <c r="BO1669" s="6"/>
      <c r="BP1669" s="6"/>
      <c r="BQ1669" s="6"/>
      <c r="BR1669" s="6"/>
      <c r="BS1669" s="6"/>
      <c r="BT1669" s="7"/>
    </row>
    <row r="1670" spans="15:72" x14ac:dyDescent="0.2">
      <c r="O1670" s="5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  <c r="AO1670" s="6"/>
      <c r="AP1670" s="6"/>
      <c r="AQ1670" s="6"/>
      <c r="AR1670" s="6"/>
      <c r="AS1670" s="6"/>
      <c r="AT1670" s="6"/>
      <c r="AU1670" s="6"/>
      <c r="AV1670" s="6"/>
      <c r="AW1670" s="6"/>
      <c r="AX1670" s="6"/>
      <c r="AY1670" s="6"/>
      <c r="AZ1670" s="6"/>
      <c r="BA1670" s="6"/>
      <c r="BB1670" s="6"/>
      <c r="BC1670" s="6"/>
      <c r="BD1670" s="6"/>
      <c r="BE1670" s="6"/>
      <c r="BF1670" s="6"/>
      <c r="BG1670" s="6"/>
      <c r="BH1670" s="6"/>
      <c r="BI1670" s="6"/>
      <c r="BJ1670" s="6"/>
      <c r="BK1670" s="6"/>
      <c r="BL1670" s="6"/>
      <c r="BM1670" s="6"/>
      <c r="BN1670" s="6"/>
      <c r="BO1670" s="6"/>
      <c r="BP1670" s="6"/>
      <c r="BQ1670" s="6"/>
      <c r="BR1670" s="6"/>
      <c r="BS1670" s="6"/>
      <c r="BT1670" s="7"/>
    </row>
    <row r="1671" spans="15:72" x14ac:dyDescent="0.2">
      <c r="O1671" s="5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  <c r="AZ1671" s="6"/>
      <c r="BA1671" s="6"/>
      <c r="BB1671" s="6"/>
      <c r="BC1671" s="6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  <c r="BN1671" s="6"/>
      <c r="BO1671" s="6"/>
      <c r="BP1671" s="6"/>
      <c r="BQ1671" s="6"/>
      <c r="BR1671" s="6"/>
      <c r="BS1671" s="6"/>
      <c r="BT1671" s="7"/>
    </row>
    <row r="1672" spans="15:72" x14ac:dyDescent="0.2">
      <c r="O1672" s="5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  <c r="AP1672" s="6"/>
      <c r="AQ1672" s="6"/>
      <c r="AR1672" s="6"/>
      <c r="AS1672" s="6"/>
      <c r="AT1672" s="6"/>
      <c r="AU1672" s="6"/>
      <c r="AV1672" s="6"/>
      <c r="AW1672" s="6"/>
      <c r="AX1672" s="6"/>
      <c r="AY1672" s="6"/>
      <c r="AZ1672" s="6"/>
      <c r="BA1672" s="6"/>
      <c r="BB1672" s="6"/>
      <c r="BC1672" s="6"/>
      <c r="BD1672" s="6"/>
      <c r="BE1672" s="6"/>
      <c r="BF1672" s="6"/>
      <c r="BG1672" s="6"/>
      <c r="BH1672" s="6"/>
      <c r="BI1672" s="6"/>
      <c r="BJ1672" s="6"/>
      <c r="BK1672" s="6"/>
      <c r="BL1672" s="6"/>
      <c r="BM1672" s="6"/>
      <c r="BN1672" s="6"/>
      <c r="BO1672" s="6"/>
      <c r="BP1672" s="6"/>
      <c r="BQ1672" s="6"/>
      <c r="BR1672" s="6"/>
      <c r="BS1672" s="6"/>
      <c r="BT1672" s="7"/>
    </row>
    <row r="1673" spans="15:72" x14ac:dyDescent="0.2">
      <c r="O1673" s="5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  <c r="AN1673" s="6"/>
      <c r="AO1673" s="6"/>
      <c r="AP1673" s="6"/>
      <c r="AQ1673" s="6"/>
      <c r="AR1673" s="6"/>
      <c r="AS1673" s="6"/>
      <c r="AT1673" s="6"/>
      <c r="AU1673" s="6"/>
      <c r="AV1673" s="6"/>
      <c r="AW1673" s="6"/>
      <c r="AX1673" s="6"/>
      <c r="AY1673" s="6"/>
      <c r="AZ1673" s="6"/>
      <c r="BA1673" s="6"/>
      <c r="BB1673" s="6"/>
      <c r="BC1673" s="6"/>
      <c r="BD1673" s="6"/>
      <c r="BE1673" s="6"/>
      <c r="BF1673" s="6"/>
      <c r="BG1673" s="6"/>
      <c r="BH1673" s="6"/>
      <c r="BI1673" s="6"/>
      <c r="BJ1673" s="6"/>
      <c r="BK1673" s="6"/>
      <c r="BL1673" s="6"/>
      <c r="BM1673" s="6"/>
      <c r="BN1673" s="6"/>
      <c r="BO1673" s="6"/>
      <c r="BP1673" s="6"/>
      <c r="BQ1673" s="6"/>
      <c r="BR1673" s="6"/>
      <c r="BS1673" s="6"/>
      <c r="BT1673" s="7"/>
    </row>
    <row r="1674" spans="15:72" x14ac:dyDescent="0.2">
      <c r="O1674" s="5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  <c r="AO1674" s="6"/>
      <c r="AP1674" s="6"/>
      <c r="AQ1674" s="6"/>
      <c r="AR1674" s="6"/>
      <c r="AS1674" s="6"/>
      <c r="AT1674" s="6"/>
      <c r="AU1674" s="6"/>
      <c r="AV1674" s="6"/>
      <c r="AW1674" s="6"/>
      <c r="AX1674" s="6"/>
      <c r="AY1674" s="6"/>
      <c r="AZ1674" s="6"/>
      <c r="BA1674" s="6"/>
      <c r="BB1674" s="6"/>
      <c r="BC1674" s="6"/>
      <c r="BD1674" s="6"/>
      <c r="BE1674" s="6"/>
      <c r="BF1674" s="6"/>
      <c r="BG1674" s="6"/>
      <c r="BH1674" s="6"/>
      <c r="BI1674" s="6"/>
      <c r="BJ1674" s="6"/>
      <c r="BK1674" s="6"/>
      <c r="BL1674" s="6"/>
      <c r="BM1674" s="6"/>
      <c r="BN1674" s="6"/>
      <c r="BO1674" s="6"/>
      <c r="BP1674" s="6"/>
      <c r="BQ1674" s="6"/>
      <c r="BR1674" s="6"/>
      <c r="BS1674" s="6"/>
      <c r="BT1674" s="7"/>
    </row>
    <row r="1675" spans="15:72" x14ac:dyDescent="0.2">
      <c r="O1675" s="5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  <c r="AO1675" s="6"/>
      <c r="AP1675" s="6"/>
      <c r="AQ1675" s="6"/>
      <c r="AR1675" s="6"/>
      <c r="AS1675" s="6"/>
      <c r="AT1675" s="6"/>
      <c r="AU1675" s="6"/>
      <c r="AV1675" s="6"/>
      <c r="AW1675" s="6"/>
      <c r="AX1675" s="6"/>
      <c r="AY1675" s="6"/>
      <c r="AZ1675" s="6"/>
      <c r="BA1675" s="6"/>
      <c r="BB1675" s="6"/>
      <c r="BC1675" s="6"/>
      <c r="BD1675" s="6"/>
      <c r="BE1675" s="6"/>
      <c r="BF1675" s="6"/>
      <c r="BG1675" s="6"/>
      <c r="BH1675" s="6"/>
      <c r="BI1675" s="6"/>
      <c r="BJ1675" s="6"/>
      <c r="BK1675" s="6"/>
      <c r="BL1675" s="6"/>
      <c r="BM1675" s="6"/>
      <c r="BN1675" s="6"/>
      <c r="BO1675" s="6"/>
      <c r="BP1675" s="6"/>
      <c r="BQ1675" s="6"/>
      <c r="BR1675" s="6"/>
      <c r="BS1675" s="6"/>
      <c r="BT1675" s="7"/>
    </row>
    <row r="1676" spans="15:72" x14ac:dyDescent="0.2">
      <c r="O1676" s="5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  <c r="AN1676" s="6"/>
      <c r="AO1676" s="6"/>
      <c r="AP1676" s="6"/>
      <c r="AQ1676" s="6"/>
      <c r="AR1676" s="6"/>
      <c r="AS1676" s="6"/>
      <c r="AT1676" s="6"/>
      <c r="AU1676" s="6"/>
      <c r="AV1676" s="6"/>
      <c r="AW1676" s="6"/>
      <c r="AX1676" s="6"/>
      <c r="AY1676" s="6"/>
      <c r="AZ1676" s="6"/>
      <c r="BA1676" s="6"/>
      <c r="BB1676" s="6"/>
      <c r="BC1676" s="6"/>
      <c r="BD1676" s="6"/>
      <c r="BE1676" s="6"/>
      <c r="BF1676" s="6"/>
      <c r="BG1676" s="6"/>
      <c r="BH1676" s="6"/>
      <c r="BI1676" s="6"/>
      <c r="BJ1676" s="6"/>
      <c r="BK1676" s="6"/>
      <c r="BL1676" s="6"/>
      <c r="BM1676" s="6"/>
      <c r="BN1676" s="6"/>
      <c r="BO1676" s="6"/>
      <c r="BP1676" s="6"/>
      <c r="BQ1676" s="6"/>
      <c r="BR1676" s="6"/>
      <c r="BS1676" s="6"/>
      <c r="BT1676" s="7"/>
    </row>
    <row r="1677" spans="15:72" x14ac:dyDescent="0.2">
      <c r="O1677" s="5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  <c r="AN1677" s="6"/>
      <c r="AO1677" s="6"/>
      <c r="AP1677" s="6"/>
      <c r="AQ1677" s="6"/>
      <c r="AR1677" s="6"/>
      <c r="AS1677" s="6"/>
      <c r="AT1677" s="6"/>
      <c r="AU1677" s="6"/>
      <c r="AV1677" s="6"/>
      <c r="AW1677" s="6"/>
      <c r="AX1677" s="6"/>
      <c r="AY1677" s="6"/>
      <c r="AZ1677" s="6"/>
      <c r="BA1677" s="6"/>
      <c r="BB1677" s="6"/>
      <c r="BC1677" s="6"/>
      <c r="BD1677" s="6"/>
      <c r="BE1677" s="6"/>
      <c r="BF1677" s="6"/>
      <c r="BG1677" s="6"/>
      <c r="BH1677" s="6"/>
      <c r="BI1677" s="6"/>
      <c r="BJ1677" s="6"/>
      <c r="BK1677" s="6"/>
      <c r="BL1677" s="6"/>
      <c r="BM1677" s="6"/>
      <c r="BN1677" s="6"/>
      <c r="BO1677" s="6"/>
      <c r="BP1677" s="6"/>
      <c r="BQ1677" s="6"/>
      <c r="BR1677" s="6"/>
      <c r="BS1677" s="6"/>
      <c r="BT1677" s="7"/>
    </row>
    <row r="1678" spans="15:72" x14ac:dyDescent="0.2">
      <c r="O1678" s="5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  <c r="AO1678" s="6"/>
      <c r="AP1678" s="6"/>
      <c r="AQ1678" s="6"/>
      <c r="AR1678" s="6"/>
      <c r="AS1678" s="6"/>
      <c r="AT1678" s="6"/>
      <c r="AU1678" s="6"/>
      <c r="AV1678" s="6"/>
      <c r="AW1678" s="6"/>
      <c r="AX1678" s="6"/>
      <c r="AY1678" s="6"/>
      <c r="AZ1678" s="6"/>
      <c r="BA1678" s="6"/>
      <c r="BB1678" s="6"/>
      <c r="BC1678" s="6"/>
      <c r="BD1678" s="6"/>
      <c r="BE1678" s="6"/>
      <c r="BF1678" s="6"/>
      <c r="BG1678" s="6"/>
      <c r="BH1678" s="6"/>
      <c r="BI1678" s="6"/>
      <c r="BJ1678" s="6"/>
      <c r="BK1678" s="6"/>
      <c r="BL1678" s="6"/>
      <c r="BM1678" s="6"/>
      <c r="BN1678" s="6"/>
      <c r="BO1678" s="6"/>
      <c r="BP1678" s="6"/>
      <c r="BQ1678" s="6"/>
      <c r="BR1678" s="6"/>
      <c r="BS1678" s="6"/>
      <c r="BT1678" s="7"/>
    </row>
    <row r="1679" spans="15:72" x14ac:dyDescent="0.2">
      <c r="O1679" s="5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  <c r="AO1679" s="6"/>
      <c r="AP1679" s="6"/>
      <c r="AQ1679" s="6"/>
      <c r="AR1679" s="6"/>
      <c r="AS1679" s="6"/>
      <c r="AT1679" s="6"/>
      <c r="AU1679" s="6"/>
      <c r="AV1679" s="6"/>
      <c r="AW1679" s="6"/>
      <c r="AX1679" s="6"/>
      <c r="AY1679" s="6"/>
      <c r="AZ1679" s="6"/>
      <c r="BA1679" s="6"/>
      <c r="BB1679" s="6"/>
      <c r="BC1679" s="6"/>
      <c r="BD1679" s="6"/>
      <c r="BE1679" s="6"/>
      <c r="BF1679" s="6"/>
      <c r="BG1679" s="6"/>
      <c r="BH1679" s="6"/>
      <c r="BI1679" s="6"/>
      <c r="BJ1679" s="6"/>
      <c r="BK1679" s="6"/>
      <c r="BL1679" s="6"/>
      <c r="BM1679" s="6"/>
      <c r="BN1679" s="6"/>
      <c r="BO1679" s="6"/>
      <c r="BP1679" s="6"/>
      <c r="BQ1679" s="6"/>
      <c r="BR1679" s="6"/>
      <c r="BS1679" s="6"/>
      <c r="BT1679" s="7"/>
    </row>
    <row r="1680" spans="15:72" x14ac:dyDescent="0.2">
      <c r="O1680" s="5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  <c r="AN1680" s="6"/>
      <c r="AO1680" s="6"/>
      <c r="AP1680" s="6"/>
      <c r="AQ1680" s="6"/>
      <c r="AR1680" s="6"/>
      <c r="AS1680" s="6"/>
      <c r="AT1680" s="6"/>
      <c r="AU1680" s="6"/>
      <c r="AV1680" s="6"/>
      <c r="AW1680" s="6"/>
      <c r="AX1680" s="6"/>
      <c r="AY1680" s="6"/>
      <c r="AZ1680" s="6"/>
      <c r="BA1680" s="6"/>
      <c r="BB1680" s="6"/>
      <c r="BC1680" s="6"/>
      <c r="BD1680" s="6"/>
      <c r="BE1680" s="6"/>
      <c r="BF1680" s="6"/>
      <c r="BG1680" s="6"/>
      <c r="BH1680" s="6"/>
      <c r="BI1680" s="6"/>
      <c r="BJ1680" s="6"/>
      <c r="BK1680" s="6"/>
      <c r="BL1680" s="6"/>
      <c r="BM1680" s="6"/>
      <c r="BN1680" s="6"/>
      <c r="BO1680" s="6"/>
      <c r="BP1680" s="6"/>
      <c r="BQ1680" s="6"/>
      <c r="BR1680" s="6"/>
      <c r="BS1680" s="6"/>
      <c r="BT1680" s="7"/>
    </row>
    <row r="1681" spans="15:72" x14ac:dyDescent="0.2">
      <c r="O1681" s="5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  <c r="AO1681" s="6"/>
      <c r="AP1681" s="6"/>
      <c r="AQ1681" s="6"/>
      <c r="AR1681" s="6"/>
      <c r="AS1681" s="6"/>
      <c r="AT1681" s="6"/>
      <c r="AU1681" s="6"/>
      <c r="AV1681" s="6"/>
      <c r="AW1681" s="6"/>
      <c r="AX1681" s="6"/>
      <c r="AY1681" s="6"/>
      <c r="AZ1681" s="6"/>
      <c r="BA1681" s="6"/>
      <c r="BB1681" s="6"/>
      <c r="BC1681" s="6"/>
      <c r="BD1681" s="6"/>
      <c r="BE1681" s="6"/>
      <c r="BF1681" s="6"/>
      <c r="BG1681" s="6"/>
      <c r="BH1681" s="6"/>
      <c r="BI1681" s="6"/>
      <c r="BJ1681" s="6"/>
      <c r="BK1681" s="6"/>
      <c r="BL1681" s="6"/>
      <c r="BM1681" s="6"/>
      <c r="BN1681" s="6"/>
      <c r="BO1681" s="6"/>
      <c r="BP1681" s="6"/>
      <c r="BQ1681" s="6"/>
      <c r="BR1681" s="6"/>
      <c r="BS1681" s="6"/>
      <c r="BT1681" s="7"/>
    </row>
    <row r="1682" spans="15:72" x14ac:dyDescent="0.2">
      <c r="O1682" s="5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  <c r="AP1682" s="6"/>
      <c r="AQ1682" s="6"/>
      <c r="AR1682" s="6"/>
      <c r="AS1682" s="6"/>
      <c r="AT1682" s="6"/>
      <c r="AU1682" s="6"/>
      <c r="AV1682" s="6"/>
      <c r="AW1682" s="6"/>
      <c r="AX1682" s="6"/>
      <c r="AY1682" s="6"/>
      <c r="AZ1682" s="6"/>
      <c r="BA1682" s="6"/>
      <c r="BB1682" s="6"/>
      <c r="BC1682" s="6"/>
      <c r="BD1682" s="6"/>
      <c r="BE1682" s="6"/>
      <c r="BF1682" s="6"/>
      <c r="BG1682" s="6"/>
      <c r="BH1682" s="6"/>
      <c r="BI1682" s="6"/>
      <c r="BJ1682" s="6"/>
      <c r="BK1682" s="6"/>
      <c r="BL1682" s="6"/>
      <c r="BM1682" s="6"/>
      <c r="BN1682" s="6"/>
      <c r="BO1682" s="6"/>
      <c r="BP1682" s="6"/>
      <c r="BQ1682" s="6"/>
      <c r="BR1682" s="6"/>
      <c r="BS1682" s="6"/>
      <c r="BT1682" s="7"/>
    </row>
    <row r="1683" spans="15:72" x14ac:dyDescent="0.2">
      <c r="O1683" s="5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  <c r="AO1683" s="6"/>
      <c r="AP1683" s="6"/>
      <c r="AQ1683" s="6"/>
      <c r="AR1683" s="6"/>
      <c r="AS1683" s="6"/>
      <c r="AT1683" s="6"/>
      <c r="AU1683" s="6"/>
      <c r="AV1683" s="6"/>
      <c r="AW1683" s="6"/>
      <c r="AX1683" s="6"/>
      <c r="AY1683" s="6"/>
      <c r="AZ1683" s="6"/>
      <c r="BA1683" s="6"/>
      <c r="BB1683" s="6"/>
      <c r="BC1683" s="6"/>
      <c r="BD1683" s="6"/>
      <c r="BE1683" s="6"/>
      <c r="BF1683" s="6"/>
      <c r="BG1683" s="6"/>
      <c r="BH1683" s="6"/>
      <c r="BI1683" s="6"/>
      <c r="BJ1683" s="6"/>
      <c r="BK1683" s="6"/>
      <c r="BL1683" s="6"/>
      <c r="BM1683" s="6"/>
      <c r="BN1683" s="6"/>
      <c r="BO1683" s="6"/>
      <c r="BP1683" s="6"/>
      <c r="BQ1683" s="6"/>
      <c r="BR1683" s="6"/>
      <c r="BS1683" s="6"/>
      <c r="BT1683" s="7"/>
    </row>
    <row r="1684" spans="15:72" x14ac:dyDescent="0.2">
      <c r="O1684" s="5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  <c r="AO1684" s="6"/>
      <c r="AP1684" s="6"/>
      <c r="AQ1684" s="6"/>
      <c r="AR1684" s="6"/>
      <c r="AS1684" s="6"/>
      <c r="AT1684" s="6"/>
      <c r="AU1684" s="6"/>
      <c r="AV1684" s="6"/>
      <c r="AW1684" s="6"/>
      <c r="AX1684" s="6"/>
      <c r="AY1684" s="6"/>
      <c r="AZ1684" s="6"/>
      <c r="BA1684" s="6"/>
      <c r="BB1684" s="6"/>
      <c r="BC1684" s="6"/>
      <c r="BD1684" s="6"/>
      <c r="BE1684" s="6"/>
      <c r="BF1684" s="6"/>
      <c r="BG1684" s="6"/>
      <c r="BH1684" s="6"/>
      <c r="BI1684" s="6"/>
      <c r="BJ1684" s="6"/>
      <c r="BK1684" s="6"/>
      <c r="BL1684" s="6"/>
      <c r="BM1684" s="6"/>
      <c r="BN1684" s="6"/>
      <c r="BO1684" s="6"/>
      <c r="BP1684" s="6"/>
      <c r="BQ1684" s="6"/>
      <c r="BR1684" s="6"/>
      <c r="BS1684" s="6"/>
      <c r="BT1684" s="7"/>
    </row>
    <row r="1685" spans="15:72" x14ac:dyDescent="0.2">
      <c r="O1685" s="5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  <c r="AN1685" s="6"/>
      <c r="AO1685" s="6"/>
      <c r="AP1685" s="6"/>
      <c r="AQ1685" s="6"/>
      <c r="AR1685" s="6"/>
      <c r="AS1685" s="6"/>
      <c r="AT1685" s="6"/>
      <c r="AU1685" s="6"/>
      <c r="AV1685" s="6"/>
      <c r="AW1685" s="6"/>
      <c r="AX1685" s="6"/>
      <c r="AY1685" s="6"/>
      <c r="AZ1685" s="6"/>
      <c r="BA1685" s="6"/>
      <c r="BB1685" s="6"/>
      <c r="BC1685" s="6"/>
      <c r="BD1685" s="6"/>
      <c r="BE1685" s="6"/>
      <c r="BF1685" s="6"/>
      <c r="BG1685" s="6"/>
      <c r="BH1685" s="6"/>
      <c r="BI1685" s="6"/>
      <c r="BJ1685" s="6"/>
      <c r="BK1685" s="6"/>
      <c r="BL1685" s="6"/>
      <c r="BM1685" s="6"/>
      <c r="BN1685" s="6"/>
      <c r="BO1685" s="6"/>
      <c r="BP1685" s="6"/>
      <c r="BQ1685" s="6"/>
      <c r="BR1685" s="6"/>
      <c r="BS1685" s="6"/>
      <c r="BT1685" s="7"/>
    </row>
    <row r="1686" spans="15:72" x14ac:dyDescent="0.2">
      <c r="O1686" s="5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  <c r="AN1686" s="6"/>
      <c r="AO1686" s="6"/>
      <c r="AP1686" s="6"/>
      <c r="AQ1686" s="6"/>
      <c r="AR1686" s="6"/>
      <c r="AS1686" s="6"/>
      <c r="AT1686" s="6"/>
      <c r="AU1686" s="6"/>
      <c r="AV1686" s="6"/>
      <c r="AW1686" s="6"/>
      <c r="AX1686" s="6"/>
      <c r="AY1686" s="6"/>
      <c r="AZ1686" s="6"/>
      <c r="BA1686" s="6"/>
      <c r="BB1686" s="6"/>
      <c r="BC1686" s="6"/>
      <c r="BD1686" s="6"/>
      <c r="BE1686" s="6"/>
      <c r="BF1686" s="6"/>
      <c r="BG1686" s="6"/>
      <c r="BH1686" s="6"/>
      <c r="BI1686" s="6"/>
      <c r="BJ1686" s="6"/>
      <c r="BK1686" s="6"/>
      <c r="BL1686" s="6"/>
      <c r="BM1686" s="6"/>
      <c r="BN1686" s="6"/>
      <c r="BO1686" s="6"/>
      <c r="BP1686" s="6"/>
      <c r="BQ1686" s="6"/>
      <c r="BR1686" s="6"/>
      <c r="BS1686" s="6"/>
      <c r="BT1686" s="7"/>
    </row>
    <row r="1687" spans="15:72" x14ac:dyDescent="0.2">
      <c r="O1687" s="5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  <c r="AP1687" s="6"/>
      <c r="AQ1687" s="6"/>
      <c r="AR1687" s="6"/>
      <c r="AS1687" s="6"/>
      <c r="AT1687" s="6"/>
      <c r="AU1687" s="6"/>
      <c r="AV1687" s="6"/>
      <c r="AW1687" s="6"/>
      <c r="AX1687" s="6"/>
      <c r="AY1687" s="6"/>
      <c r="AZ1687" s="6"/>
      <c r="BA1687" s="6"/>
      <c r="BB1687" s="6"/>
      <c r="BC1687" s="6"/>
      <c r="BD1687" s="6"/>
      <c r="BE1687" s="6"/>
      <c r="BF1687" s="6"/>
      <c r="BG1687" s="6"/>
      <c r="BH1687" s="6"/>
      <c r="BI1687" s="6"/>
      <c r="BJ1687" s="6"/>
      <c r="BK1687" s="6"/>
      <c r="BL1687" s="6"/>
      <c r="BM1687" s="6"/>
      <c r="BN1687" s="6"/>
      <c r="BO1687" s="6"/>
      <c r="BP1687" s="6"/>
      <c r="BQ1687" s="6"/>
      <c r="BR1687" s="6"/>
      <c r="BS1687" s="6"/>
      <c r="BT1687" s="7"/>
    </row>
    <row r="1688" spans="15:72" x14ac:dyDescent="0.2">
      <c r="O1688" s="5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  <c r="AO1688" s="6"/>
      <c r="AP1688" s="6"/>
      <c r="AQ1688" s="6"/>
      <c r="AR1688" s="6"/>
      <c r="AS1688" s="6"/>
      <c r="AT1688" s="6"/>
      <c r="AU1688" s="6"/>
      <c r="AV1688" s="6"/>
      <c r="AW1688" s="6"/>
      <c r="AX1688" s="6"/>
      <c r="AY1688" s="6"/>
      <c r="AZ1688" s="6"/>
      <c r="BA1688" s="6"/>
      <c r="BB1688" s="6"/>
      <c r="BC1688" s="6"/>
      <c r="BD1688" s="6"/>
      <c r="BE1688" s="6"/>
      <c r="BF1688" s="6"/>
      <c r="BG1688" s="6"/>
      <c r="BH1688" s="6"/>
      <c r="BI1688" s="6"/>
      <c r="BJ1688" s="6"/>
      <c r="BK1688" s="6"/>
      <c r="BL1688" s="6"/>
      <c r="BM1688" s="6"/>
      <c r="BN1688" s="6"/>
      <c r="BO1688" s="6"/>
      <c r="BP1688" s="6"/>
      <c r="BQ1688" s="6"/>
      <c r="BR1688" s="6"/>
      <c r="BS1688" s="6"/>
      <c r="BT1688" s="7"/>
    </row>
    <row r="1689" spans="15:72" x14ac:dyDescent="0.2">
      <c r="O1689" s="5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  <c r="AN1689" s="6"/>
      <c r="AO1689" s="6"/>
      <c r="AP1689" s="6"/>
      <c r="AQ1689" s="6"/>
      <c r="AR1689" s="6"/>
      <c r="AS1689" s="6"/>
      <c r="AT1689" s="6"/>
      <c r="AU1689" s="6"/>
      <c r="AV1689" s="6"/>
      <c r="AW1689" s="6"/>
      <c r="AX1689" s="6"/>
      <c r="AY1689" s="6"/>
      <c r="AZ1689" s="6"/>
      <c r="BA1689" s="6"/>
      <c r="BB1689" s="6"/>
      <c r="BC1689" s="6"/>
      <c r="BD1689" s="6"/>
      <c r="BE1689" s="6"/>
      <c r="BF1689" s="6"/>
      <c r="BG1689" s="6"/>
      <c r="BH1689" s="6"/>
      <c r="BI1689" s="6"/>
      <c r="BJ1689" s="6"/>
      <c r="BK1689" s="6"/>
      <c r="BL1689" s="6"/>
      <c r="BM1689" s="6"/>
      <c r="BN1689" s="6"/>
      <c r="BO1689" s="6"/>
      <c r="BP1689" s="6"/>
      <c r="BQ1689" s="6"/>
      <c r="BR1689" s="6"/>
      <c r="BS1689" s="6"/>
      <c r="BT1689" s="7"/>
    </row>
    <row r="1690" spans="15:72" x14ac:dyDescent="0.2">
      <c r="O1690" s="5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  <c r="AO1690" s="6"/>
      <c r="AP1690" s="6"/>
      <c r="AQ1690" s="6"/>
      <c r="AR1690" s="6"/>
      <c r="AS1690" s="6"/>
      <c r="AT1690" s="6"/>
      <c r="AU1690" s="6"/>
      <c r="AV1690" s="6"/>
      <c r="AW1690" s="6"/>
      <c r="AX1690" s="6"/>
      <c r="AY1690" s="6"/>
      <c r="AZ1690" s="6"/>
      <c r="BA1690" s="6"/>
      <c r="BB1690" s="6"/>
      <c r="BC1690" s="6"/>
      <c r="BD1690" s="6"/>
      <c r="BE1690" s="6"/>
      <c r="BF1690" s="6"/>
      <c r="BG1690" s="6"/>
      <c r="BH1690" s="6"/>
      <c r="BI1690" s="6"/>
      <c r="BJ1690" s="6"/>
      <c r="BK1690" s="6"/>
      <c r="BL1690" s="6"/>
      <c r="BM1690" s="6"/>
      <c r="BN1690" s="6"/>
      <c r="BO1690" s="6"/>
      <c r="BP1690" s="6"/>
      <c r="BQ1690" s="6"/>
      <c r="BR1690" s="6"/>
      <c r="BS1690" s="6"/>
      <c r="BT1690" s="7"/>
    </row>
    <row r="1691" spans="15:72" x14ac:dyDescent="0.2">
      <c r="O1691" s="5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  <c r="AN1691" s="6"/>
      <c r="AO1691" s="6"/>
      <c r="AP1691" s="6"/>
      <c r="AQ1691" s="6"/>
      <c r="AR1691" s="6"/>
      <c r="AS1691" s="6"/>
      <c r="AT1691" s="6"/>
      <c r="AU1691" s="6"/>
      <c r="AV1691" s="6"/>
      <c r="AW1691" s="6"/>
      <c r="AX1691" s="6"/>
      <c r="AY1691" s="6"/>
      <c r="AZ1691" s="6"/>
      <c r="BA1691" s="6"/>
      <c r="BB1691" s="6"/>
      <c r="BC1691" s="6"/>
      <c r="BD1691" s="6"/>
      <c r="BE1691" s="6"/>
      <c r="BF1691" s="6"/>
      <c r="BG1691" s="6"/>
      <c r="BH1691" s="6"/>
      <c r="BI1691" s="6"/>
      <c r="BJ1691" s="6"/>
      <c r="BK1691" s="6"/>
      <c r="BL1691" s="6"/>
      <c r="BM1691" s="6"/>
      <c r="BN1691" s="6"/>
      <c r="BO1691" s="6"/>
      <c r="BP1691" s="6"/>
      <c r="BQ1691" s="6"/>
      <c r="BR1691" s="6"/>
      <c r="BS1691" s="6"/>
      <c r="BT1691" s="7"/>
    </row>
    <row r="1692" spans="15:72" x14ac:dyDescent="0.2">
      <c r="O1692" s="5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  <c r="AN1692" s="6"/>
      <c r="AO1692" s="6"/>
      <c r="AP1692" s="6"/>
      <c r="AQ1692" s="6"/>
      <c r="AR1692" s="6"/>
      <c r="AS1692" s="6"/>
      <c r="AT1692" s="6"/>
      <c r="AU1692" s="6"/>
      <c r="AV1692" s="6"/>
      <c r="AW1692" s="6"/>
      <c r="AX1692" s="6"/>
      <c r="AY1692" s="6"/>
      <c r="AZ1692" s="6"/>
      <c r="BA1692" s="6"/>
      <c r="BB1692" s="6"/>
      <c r="BC1692" s="6"/>
      <c r="BD1692" s="6"/>
      <c r="BE1692" s="6"/>
      <c r="BF1692" s="6"/>
      <c r="BG1692" s="6"/>
      <c r="BH1692" s="6"/>
      <c r="BI1692" s="6"/>
      <c r="BJ1692" s="6"/>
      <c r="BK1692" s="6"/>
      <c r="BL1692" s="6"/>
      <c r="BM1692" s="6"/>
      <c r="BN1692" s="6"/>
      <c r="BO1692" s="6"/>
      <c r="BP1692" s="6"/>
      <c r="BQ1692" s="6"/>
      <c r="BR1692" s="6"/>
      <c r="BS1692" s="6"/>
      <c r="BT1692" s="7"/>
    </row>
    <row r="1693" spans="15:72" x14ac:dyDescent="0.2">
      <c r="O1693" s="5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  <c r="AN1693" s="6"/>
      <c r="AO1693" s="6"/>
      <c r="AP1693" s="6"/>
      <c r="AQ1693" s="6"/>
      <c r="AR1693" s="6"/>
      <c r="AS1693" s="6"/>
      <c r="AT1693" s="6"/>
      <c r="AU1693" s="6"/>
      <c r="AV1693" s="6"/>
      <c r="AW1693" s="6"/>
      <c r="AX1693" s="6"/>
      <c r="AY1693" s="6"/>
      <c r="AZ1693" s="6"/>
      <c r="BA1693" s="6"/>
      <c r="BB1693" s="6"/>
      <c r="BC1693" s="6"/>
      <c r="BD1693" s="6"/>
      <c r="BE1693" s="6"/>
      <c r="BF1693" s="6"/>
      <c r="BG1693" s="6"/>
      <c r="BH1693" s="6"/>
      <c r="BI1693" s="6"/>
      <c r="BJ1693" s="6"/>
      <c r="BK1693" s="6"/>
      <c r="BL1693" s="6"/>
      <c r="BM1693" s="6"/>
      <c r="BN1693" s="6"/>
      <c r="BO1693" s="6"/>
      <c r="BP1693" s="6"/>
      <c r="BQ1693" s="6"/>
      <c r="BR1693" s="6"/>
      <c r="BS1693" s="6"/>
      <c r="BT1693" s="7"/>
    </row>
    <row r="1694" spans="15:72" x14ac:dyDescent="0.2">
      <c r="O1694" s="5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  <c r="AO1694" s="6"/>
      <c r="AP1694" s="6"/>
      <c r="AQ1694" s="6"/>
      <c r="AR1694" s="6"/>
      <c r="AS1694" s="6"/>
      <c r="AT1694" s="6"/>
      <c r="AU1694" s="6"/>
      <c r="AV1694" s="6"/>
      <c r="AW1694" s="6"/>
      <c r="AX1694" s="6"/>
      <c r="AY1694" s="6"/>
      <c r="AZ1694" s="6"/>
      <c r="BA1694" s="6"/>
      <c r="BB1694" s="6"/>
      <c r="BC1694" s="6"/>
      <c r="BD1694" s="6"/>
      <c r="BE1694" s="6"/>
      <c r="BF1694" s="6"/>
      <c r="BG1694" s="6"/>
      <c r="BH1694" s="6"/>
      <c r="BI1694" s="6"/>
      <c r="BJ1694" s="6"/>
      <c r="BK1694" s="6"/>
      <c r="BL1694" s="6"/>
      <c r="BM1694" s="6"/>
      <c r="BN1694" s="6"/>
      <c r="BO1694" s="6"/>
      <c r="BP1694" s="6"/>
      <c r="BQ1694" s="6"/>
      <c r="BR1694" s="6"/>
      <c r="BS1694" s="6"/>
      <c r="BT1694" s="7"/>
    </row>
    <row r="1695" spans="15:72" x14ac:dyDescent="0.2">
      <c r="O1695" s="5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  <c r="AO1695" s="6"/>
      <c r="AP1695" s="6"/>
      <c r="AQ1695" s="6"/>
      <c r="AR1695" s="6"/>
      <c r="AS1695" s="6"/>
      <c r="AT1695" s="6"/>
      <c r="AU1695" s="6"/>
      <c r="AV1695" s="6"/>
      <c r="AW1695" s="6"/>
      <c r="AX1695" s="6"/>
      <c r="AY1695" s="6"/>
      <c r="AZ1695" s="6"/>
      <c r="BA1695" s="6"/>
      <c r="BB1695" s="6"/>
      <c r="BC1695" s="6"/>
      <c r="BD1695" s="6"/>
      <c r="BE1695" s="6"/>
      <c r="BF1695" s="6"/>
      <c r="BG1695" s="6"/>
      <c r="BH1695" s="6"/>
      <c r="BI1695" s="6"/>
      <c r="BJ1695" s="6"/>
      <c r="BK1695" s="6"/>
      <c r="BL1695" s="6"/>
      <c r="BM1695" s="6"/>
      <c r="BN1695" s="6"/>
      <c r="BO1695" s="6"/>
      <c r="BP1695" s="6"/>
      <c r="BQ1695" s="6"/>
      <c r="BR1695" s="6"/>
      <c r="BS1695" s="6"/>
      <c r="BT1695" s="7"/>
    </row>
    <row r="1696" spans="15:72" x14ac:dyDescent="0.2">
      <c r="O1696" s="5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  <c r="AP1696" s="6"/>
      <c r="AQ1696" s="6"/>
      <c r="AR1696" s="6"/>
      <c r="AS1696" s="6"/>
      <c r="AT1696" s="6"/>
      <c r="AU1696" s="6"/>
      <c r="AV1696" s="6"/>
      <c r="AW1696" s="6"/>
      <c r="AX1696" s="6"/>
      <c r="AY1696" s="6"/>
      <c r="AZ1696" s="6"/>
      <c r="BA1696" s="6"/>
      <c r="BB1696" s="6"/>
      <c r="BC1696" s="6"/>
      <c r="BD1696" s="6"/>
      <c r="BE1696" s="6"/>
      <c r="BF1696" s="6"/>
      <c r="BG1696" s="6"/>
      <c r="BH1696" s="6"/>
      <c r="BI1696" s="6"/>
      <c r="BJ1696" s="6"/>
      <c r="BK1696" s="6"/>
      <c r="BL1696" s="6"/>
      <c r="BM1696" s="6"/>
      <c r="BN1696" s="6"/>
      <c r="BO1696" s="6"/>
      <c r="BP1696" s="6"/>
      <c r="BQ1696" s="6"/>
      <c r="BR1696" s="6"/>
      <c r="BS1696" s="6"/>
      <c r="BT1696" s="7"/>
    </row>
    <row r="1697" spans="15:72" x14ac:dyDescent="0.2">
      <c r="O1697" s="5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  <c r="AO1697" s="6"/>
      <c r="AP1697" s="6"/>
      <c r="AQ1697" s="6"/>
      <c r="AR1697" s="6"/>
      <c r="AS1697" s="6"/>
      <c r="AT1697" s="6"/>
      <c r="AU1697" s="6"/>
      <c r="AV1697" s="6"/>
      <c r="AW1697" s="6"/>
      <c r="AX1697" s="6"/>
      <c r="AY1697" s="6"/>
      <c r="AZ1697" s="6"/>
      <c r="BA1697" s="6"/>
      <c r="BB1697" s="6"/>
      <c r="BC1697" s="6"/>
      <c r="BD1697" s="6"/>
      <c r="BE1697" s="6"/>
      <c r="BF1697" s="6"/>
      <c r="BG1697" s="6"/>
      <c r="BH1697" s="6"/>
      <c r="BI1697" s="6"/>
      <c r="BJ1697" s="6"/>
      <c r="BK1697" s="6"/>
      <c r="BL1697" s="6"/>
      <c r="BM1697" s="6"/>
      <c r="BN1697" s="6"/>
      <c r="BO1697" s="6"/>
      <c r="BP1697" s="6"/>
      <c r="BQ1697" s="6"/>
      <c r="BR1697" s="6"/>
      <c r="BS1697" s="6"/>
      <c r="BT1697" s="7"/>
    </row>
    <row r="1698" spans="15:72" x14ac:dyDescent="0.2">
      <c r="O1698" s="5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  <c r="AN1698" s="6"/>
      <c r="AO1698" s="6"/>
      <c r="AP1698" s="6"/>
      <c r="AQ1698" s="6"/>
      <c r="AR1698" s="6"/>
      <c r="AS1698" s="6"/>
      <c r="AT1698" s="6"/>
      <c r="AU1698" s="6"/>
      <c r="AV1698" s="6"/>
      <c r="AW1698" s="6"/>
      <c r="AX1698" s="6"/>
      <c r="AY1698" s="6"/>
      <c r="AZ1698" s="6"/>
      <c r="BA1698" s="6"/>
      <c r="BB1698" s="6"/>
      <c r="BC1698" s="6"/>
      <c r="BD1698" s="6"/>
      <c r="BE1698" s="6"/>
      <c r="BF1698" s="6"/>
      <c r="BG1698" s="6"/>
      <c r="BH1698" s="6"/>
      <c r="BI1698" s="6"/>
      <c r="BJ1698" s="6"/>
      <c r="BK1698" s="6"/>
      <c r="BL1698" s="6"/>
      <c r="BM1698" s="6"/>
      <c r="BN1698" s="6"/>
      <c r="BO1698" s="6"/>
      <c r="BP1698" s="6"/>
      <c r="BQ1698" s="6"/>
      <c r="BR1698" s="6"/>
      <c r="BS1698" s="6"/>
      <c r="BT1698" s="7"/>
    </row>
    <row r="1699" spans="15:72" x14ac:dyDescent="0.2">
      <c r="O1699" s="5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  <c r="AN1699" s="6"/>
      <c r="AO1699" s="6"/>
      <c r="AP1699" s="6"/>
      <c r="AQ1699" s="6"/>
      <c r="AR1699" s="6"/>
      <c r="AS1699" s="6"/>
      <c r="AT1699" s="6"/>
      <c r="AU1699" s="6"/>
      <c r="AV1699" s="6"/>
      <c r="AW1699" s="6"/>
      <c r="AX1699" s="6"/>
      <c r="AY1699" s="6"/>
      <c r="AZ1699" s="6"/>
      <c r="BA1699" s="6"/>
      <c r="BB1699" s="6"/>
      <c r="BC1699" s="6"/>
      <c r="BD1699" s="6"/>
      <c r="BE1699" s="6"/>
      <c r="BF1699" s="6"/>
      <c r="BG1699" s="6"/>
      <c r="BH1699" s="6"/>
      <c r="BI1699" s="6"/>
      <c r="BJ1699" s="6"/>
      <c r="BK1699" s="6"/>
      <c r="BL1699" s="6"/>
      <c r="BM1699" s="6"/>
      <c r="BN1699" s="6"/>
      <c r="BO1699" s="6"/>
      <c r="BP1699" s="6"/>
      <c r="BQ1699" s="6"/>
      <c r="BR1699" s="6"/>
      <c r="BS1699" s="6"/>
      <c r="BT1699" s="7"/>
    </row>
    <row r="1700" spans="15:72" x14ac:dyDescent="0.2">
      <c r="O1700" s="5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  <c r="AN1700" s="6"/>
      <c r="AO1700" s="6"/>
      <c r="AP1700" s="6"/>
      <c r="AQ1700" s="6"/>
      <c r="AR1700" s="6"/>
      <c r="AS1700" s="6"/>
      <c r="AT1700" s="6"/>
      <c r="AU1700" s="6"/>
      <c r="AV1700" s="6"/>
      <c r="AW1700" s="6"/>
      <c r="AX1700" s="6"/>
      <c r="AY1700" s="6"/>
      <c r="AZ1700" s="6"/>
      <c r="BA1700" s="6"/>
      <c r="BB1700" s="6"/>
      <c r="BC1700" s="6"/>
      <c r="BD1700" s="6"/>
      <c r="BE1700" s="6"/>
      <c r="BF1700" s="6"/>
      <c r="BG1700" s="6"/>
      <c r="BH1700" s="6"/>
      <c r="BI1700" s="6"/>
      <c r="BJ1700" s="6"/>
      <c r="BK1700" s="6"/>
      <c r="BL1700" s="6"/>
      <c r="BM1700" s="6"/>
      <c r="BN1700" s="6"/>
      <c r="BO1700" s="6"/>
      <c r="BP1700" s="6"/>
      <c r="BQ1700" s="6"/>
      <c r="BR1700" s="6"/>
      <c r="BS1700" s="6"/>
      <c r="BT1700" s="7"/>
    </row>
    <row r="1701" spans="15:72" x14ac:dyDescent="0.2">
      <c r="O1701" s="5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  <c r="AN1701" s="6"/>
      <c r="AO1701" s="6"/>
      <c r="AP1701" s="6"/>
      <c r="AQ1701" s="6"/>
      <c r="AR1701" s="6"/>
      <c r="AS1701" s="6"/>
      <c r="AT1701" s="6"/>
      <c r="AU1701" s="6"/>
      <c r="AV1701" s="6"/>
      <c r="AW1701" s="6"/>
      <c r="AX1701" s="6"/>
      <c r="AY1701" s="6"/>
      <c r="AZ1701" s="6"/>
      <c r="BA1701" s="6"/>
      <c r="BB1701" s="6"/>
      <c r="BC1701" s="6"/>
      <c r="BD1701" s="6"/>
      <c r="BE1701" s="6"/>
      <c r="BF1701" s="6"/>
      <c r="BG1701" s="6"/>
      <c r="BH1701" s="6"/>
      <c r="BI1701" s="6"/>
      <c r="BJ1701" s="6"/>
      <c r="BK1701" s="6"/>
      <c r="BL1701" s="6"/>
      <c r="BM1701" s="6"/>
      <c r="BN1701" s="6"/>
      <c r="BO1701" s="6"/>
      <c r="BP1701" s="6"/>
      <c r="BQ1701" s="6"/>
      <c r="BR1701" s="6"/>
      <c r="BS1701" s="6"/>
      <c r="BT1701" s="7"/>
    </row>
    <row r="1702" spans="15:72" x14ac:dyDescent="0.2">
      <c r="O1702" s="5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  <c r="AO1702" s="6"/>
      <c r="AP1702" s="6"/>
      <c r="AQ1702" s="6"/>
      <c r="AR1702" s="6"/>
      <c r="AS1702" s="6"/>
      <c r="AT1702" s="6"/>
      <c r="AU1702" s="6"/>
      <c r="AV1702" s="6"/>
      <c r="AW1702" s="6"/>
      <c r="AX1702" s="6"/>
      <c r="AY1702" s="6"/>
      <c r="AZ1702" s="6"/>
      <c r="BA1702" s="6"/>
      <c r="BB1702" s="6"/>
      <c r="BC1702" s="6"/>
      <c r="BD1702" s="6"/>
      <c r="BE1702" s="6"/>
      <c r="BF1702" s="6"/>
      <c r="BG1702" s="6"/>
      <c r="BH1702" s="6"/>
      <c r="BI1702" s="6"/>
      <c r="BJ1702" s="6"/>
      <c r="BK1702" s="6"/>
      <c r="BL1702" s="6"/>
      <c r="BM1702" s="6"/>
      <c r="BN1702" s="6"/>
      <c r="BO1702" s="6"/>
      <c r="BP1702" s="6"/>
      <c r="BQ1702" s="6"/>
      <c r="BR1702" s="6"/>
      <c r="BS1702" s="6"/>
      <c r="BT1702" s="7"/>
    </row>
    <row r="1703" spans="15:72" x14ac:dyDescent="0.2">
      <c r="O1703" s="5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  <c r="AO1703" s="6"/>
      <c r="AP1703" s="6"/>
      <c r="AQ1703" s="6"/>
      <c r="AR1703" s="6"/>
      <c r="AS1703" s="6"/>
      <c r="AT1703" s="6"/>
      <c r="AU1703" s="6"/>
      <c r="AV1703" s="6"/>
      <c r="AW1703" s="6"/>
      <c r="AX1703" s="6"/>
      <c r="AY1703" s="6"/>
      <c r="AZ1703" s="6"/>
      <c r="BA1703" s="6"/>
      <c r="BB1703" s="6"/>
      <c r="BC1703" s="6"/>
      <c r="BD1703" s="6"/>
      <c r="BE1703" s="6"/>
      <c r="BF1703" s="6"/>
      <c r="BG1703" s="6"/>
      <c r="BH1703" s="6"/>
      <c r="BI1703" s="6"/>
      <c r="BJ1703" s="6"/>
      <c r="BK1703" s="6"/>
      <c r="BL1703" s="6"/>
      <c r="BM1703" s="6"/>
      <c r="BN1703" s="6"/>
      <c r="BO1703" s="6"/>
      <c r="BP1703" s="6"/>
      <c r="BQ1703" s="6"/>
      <c r="BR1703" s="6"/>
      <c r="BS1703" s="6"/>
      <c r="BT1703" s="7"/>
    </row>
    <row r="1704" spans="15:72" x14ac:dyDescent="0.2">
      <c r="O1704" s="5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  <c r="AO1704" s="6"/>
      <c r="AP1704" s="6"/>
      <c r="AQ1704" s="6"/>
      <c r="AR1704" s="6"/>
      <c r="AS1704" s="6"/>
      <c r="AT1704" s="6"/>
      <c r="AU1704" s="6"/>
      <c r="AV1704" s="6"/>
      <c r="AW1704" s="6"/>
      <c r="AX1704" s="6"/>
      <c r="AY1704" s="6"/>
      <c r="AZ1704" s="6"/>
      <c r="BA1704" s="6"/>
      <c r="BB1704" s="6"/>
      <c r="BC1704" s="6"/>
      <c r="BD1704" s="6"/>
      <c r="BE1704" s="6"/>
      <c r="BF1704" s="6"/>
      <c r="BG1704" s="6"/>
      <c r="BH1704" s="6"/>
      <c r="BI1704" s="6"/>
      <c r="BJ1704" s="6"/>
      <c r="BK1704" s="6"/>
      <c r="BL1704" s="6"/>
      <c r="BM1704" s="6"/>
      <c r="BN1704" s="6"/>
      <c r="BO1704" s="6"/>
      <c r="BP1704" s="6"/>
      <c r="BQ1704" s="6"/>
      <c r="BR1704" s="6"/>
      <c r="BS1704" s="6"/>
      <c r="BT1704" s="7"/>
    </row>
    <row r="1705" spans="15:72" x14ac:dyDescent="0.2">
      <c r="O1705" s="5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  <c r="AN1705" s="6"/>
      <c r="AO1705" s="6"/>
      <c r="AP1705" s="6"/>
      <c r="AQ1705" s="6"/>
      <c r="AR1705" s="6"/>
      <c r="AS1705" s="6"/>
      <c r="AT1705" s="6"/>
      <c r="AU1705" s="6"/>
      <c r="AV1705" s="6"/>
      <c r="AW1705" s="6"/>
      <c r="AX1705" s="6"/>
      <c r="AY1705" s="6"/>
      <c r="AZ1705" s="6"/>
      <c r="BA1705" s="6"/>
      <c r="BB1705" s="6"/>
      <c r="BC1705" s="6"/>
      <c r="BD1705" s="6"/>
      <c r="BE1705" s="6"/>
      <c r="BF1705" s="6"/>
      <c r="BG1705" s="6"/>
      <c r="BH1705" s="6"/>
      <c r="BI1705" s="6"/>
      <c r="BJ1705" s="6"/>
      <c r="BK1705" s="6"/>
      <c r="BL1705" s="6"/>
      <c r="BM1705" s="6"/>
      <c r="BN1705" s="6"/>
      <c r="BO1705" s="6"/>
      <c r="BP1705" s="6"/>
      <c r="BQ1705" s="6"/>
      <c r="BR1705" s="6"/>
      <c r="BS1705" s="6"/>
      <c r="BT1705" s="7"/>
    </row>
    <row r="1706" spans="15:72" x14ac:dyDescent="0.2">
      <c r="O1706" s="5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  <c r="AN1706" s="6"/>
      <c r="AO1706" s="6"/>
      <c r="AP1706" s="6"/>
      <c r="AQ1706" s="6"/>
      <c r="AR1706" s="6"/>
      <c r="AS1706" s="6"/>
      <c r="AT1706" s="6"/>
      <c r="AU1706" s="6"/>
      <c r="AV1706" s="6"/>
      <c r="AW1706" s="6"/>
      <c r="AX1706" s="6"/>
      <c r="AY1706" s="6"/>
      <c r="AZ1706" s="6"/>
      <c r="BA1706" s="6"/>
      <c r="BB1706" s="6"/>
      <c r="BC1706" s="6"/>
      <c r="BD1706" s="6"/>
      <c r="BE1706" s="6"/>
      <c r="BF1706" s="6"/>
      <c r="BG1706" s="6"/>
      <c r="BH1706" s="6"/>
      <c r="BI1706" s="6"/>
      <c r="BJ1706" s="6"/>
      <c r="BK1706" s="6"/>
      <c r="BL1706" s="6"/>
      <c r="BM1706" s="6"/>
      <c r="BN1706" s="6"/>
      <c r="BO1706" s="6"/>
      <c r="BP1706" s="6"/>
      <c r="BQ1706" s="6"/>
      <c r="BR1706" s="6"/>
      <c r="BS1706" s="6"/>
      <c r="BT1706" s="7"/>
    </row>
    <row r="1707" spans="15:72" x14ac:dyDescent="0.2">
      <c r="O1707" s="5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  <c r="AO1707" s="6"/>
      <c r="AP1707" s="6"/>
      <c r="AQ1707" s="6"/>
      <c r="AR1707" s="6"/>
      <c r="AS1707" s="6"/>
      <c r="AT1707" s="6"/>
      <c r="AU1707" s="6"/>
      <c r="AV1707" s="6"/>
      <c r="AW1707" s="6"/>
      <c r="AX1707" s="6"/>
      <c r="AY1707" s="6"/>
      <c r="AZ1707" s="6"/>
      <c r="BA1707" s="6"/>
      <c r="BB1707" s="6"/>
      <c r="BC1707" s="6"/>
      <c r="BD1707" s="6"/>
      <c r="BE1707" s="6"/>
      <c r="BF1707" s="6"/>
      <c r="BG1707" s="6"/>
      <c r="BH1707" s="6"/>
      <c r="BI1707" s="6"/>
      <c r="BJ1707" s="6"/>
      <c r="BK1707" s="6"/>
      <c r="BL1707" s="6"/>
      <c r="BM1707" s="6"/>
      <c r="BN1707" s="6"/>
      <c r="BO1707" s="6"/>
      <c r="BP1707" s="6"/>
      <c r="BQ1707" s="6"/>
      <c r="BR1707" s="6"/>
      <c r="BS1707" s="6"/>
      <c r="BT1707" s="7"/>
    </row>
    <row r="1708" spans="15:72" x14ac:dyDescent="0.2">
      <c r="O1708" s="5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  <c r="AP1708" s="6"/>
      <c r="AQ1708" s="6"/>
      <c r="AR1708" s="6"/>
      <c r="AS1708" s="6"/>
      <c r="AT1708" s="6"/>
      <c r="AU1708" s="6"/>
      <c r="AV1708" s="6"/>
      <c r="AW1708" s="6"/>
      <c r="AX1708" s="6"/>
      <c r="AY1708" s="6"/>
      <c r="AZ1708" s="6"/>
      <c r="BA1708" s="6"/>
      <c r="BB1708" s="6"/>
      <c r="BC1708" s="6"/>
      <c r="BD1708" s="6"/>
      <c r="BE1708" s="6"/>
      <c r="BF1708" s="6"/>
      <c r="BG1708" s="6"/>
      <c r="BH1708" s="6"/>
      <c r="BI1708" s="6"/>
      <c r="BJ1708" s="6"/>
      <c r="BK1708" s="6"/>
      <c r="BL1708" s="6"/>
      <c r="BM1708" s="6"/>
      <c r="BN1708" s="6"/>
      <c r="BO1708" s="6"/>
      <c r="BP1708" s="6"/>
      <c r="BQ1708" s="6"/>
      <c r="BR1708" s="6"/>
      <c r="BS1708" s="6"/>
      <c r="BT1708" s="7"/>
    </row>
    <row r="1709" spans="15:72" x14ac:dyDescent="0.2">
      <c r="O1709" s="5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  <c r="AN1709" s="6"/>
      <c r="AO1709" s="6"/>
      <c r="AP1709" s="6"/>
      <c r="AQ1709" s="6"/>
      <c r="AR1709" s="6"/>
      <c r="AS1709" s="6"/>
      <c r="AT1709" s="6"/>
      <c r="AU1709" s="6"/>
      <c r="AV1709" s="6"/>
      <c r="AW1709" s="6"/>
      <c r="AX1709" s="6"/>
      <c r="AY1709" s="6"/>
      <c r="AZ1709" s="6"/>
      <c r="BA1709" s="6"/>
      <c r="BB1709" s="6"/>
      <c r="BC1709" s="6"/>
      <c r="BD1709" s="6"/>
      <c r="BE1709" s="6"/>
      <c r="BF1709" s="6"/>
      <c r="BG1709" s="6"/>
      <c r="BH1709" s="6"/>
      <c r="BI1709" s="6"/>
      <c r="BJ1709" s="6"/>
      <c r="BK1709" s="6"/>
      <c r="BL1709" s="6"/>
      <c r="BM1709" s="6"/>
      <c r="BN1709" s="6"/>
      <c r="BO1709" s="6"/>
      <c r="BP1709" s="6"/>
      <c r="BQ1709" s="6"/>
      <c r="BR1709" s="6"/>
      <c r="BS1709" s="6"/>
      <c r="BT1709" s="7"/>
    </row>
    <row r="1710" spans="15:72" x14ac:dyDescent="0.2">
      <c r="O1710" s="5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  <c r="AO1710" s="6"/>
      <c r="AP1710" s="6"/>
      <c r="AQ1710" s="6"/>
      <c r="AR1710" s="6"/>
      <c r="AS1710" s="6"/>
      <c r="AT1710" s="6"/>
      <c r="AU1710" s="6"/>
      <c r="AV1710" s="6"/>
      <c r="AW1710" s="6"/>
      <c r="AX1710" s="6"/>
      <c r="AY1710" s="6"/>
      <c r="AZ1710" s="6"/>
      <c r="BA1710" s="6"/>
      <c r="BB1710" s="6"/>
      <c r="BC1710" s="6"/>
      <c r="BD1710" s="6"/>
      <c r="BE1710" s="6"/>
      <c r="BF1710" s="6"/>
      <c r="BG1710" s="6"/>
      <c r="BH1710" s="6"/>
      <c r="BI1710" s="6"/>
      <c r="BJ1710" s="6"/>
      <c r="BK1710" s="6"/>
      <c r="BL1710" s="6"/>
      <c r="BM1710" s="6"/>
      <c r="BN1710" s="6"/>
      <c r="BO1710" s="6"/>
      <c r="BP1710" s="6"/>
      <c r="BQ1710" s="6"/>
      <c r="BR1710" s="6"/>
      <c r="BS1710" s="6"/>
      <c r="BT1710" s="7"/>
    </row>
    <row r="1711" spans="15:72" x14ac:dyDescent="0.2">
      <c r="O1711" s="5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  <c r="AN1711" s="6"/>
      <c r="AO1711" s="6"/>
      <c r="AP1711" s="6"/>
      <c r="AQ1711" s="6"/>
      <c r="AR1711" s="6"/>
      <c r="AS1711" s="6"/>
      <c r="AT1711" s="6"/>
      <c r="AU1711" s="6"/>
      <c r="AV1711" s="6"/>
      <c r="AW1711" s="6"/>
      <c r="AX1711" s="6"/>
      <c r="AY1711" s="6"/>
      <c r="AZ1711" s="6"/>
      <c r="BA1711" s="6"/>
      <c r="BB1711" s="6"/>
      <c r="BC1711" s="6"/>
      <c r="BD1711" s="6"/>
      <c r="BE1711" s="6"/>
      <c r="BF1711" s="6"/>
      <c r="BG1711" s="6"/>
      <c r="BH1711" s="6"/>
      <c r="BI1711" s="6"/>
      <c r="BJ1711" s="6"/>
      <c r="BK1711" s="6"/>
      <c r="BL1711" s="6"/>
      <c r="BM1711" s="6"/>
      <c r="BN1711" s="6"/>
      <c r="BO1711" s="6"/>
      <c r="BP1711" s="6"/>
      <c r="BQ1711" s="6"/>
      <c r="BR1711" s="6"/>
      <c r="BS1711" s="6"/>
      <c r="BT1711" s="7"/>
    </row>
    <row r="1712" spans="15:72" x14ac:dyDescent="0.2">
      <c r="O1712" s="5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  <c r="AO1712" s="6"/>
      <c r="AP1712" s="6"/>
      <c r="AQ1712" s="6"/>
      <c r="AR1712" s="6"/>
      <c r="AS1712" s="6"/>
      <c r="AT1712" s="6"/>
      <c r="AU1712" s="6"/>
      <c r="AV1712" s="6"/>
      <c r="AW1712" s="6"/>
      <c r="AX1712" s="6"/>
      <c r="AY1712" s="6"/>
      <c r="AZ1712" s="6"/>
      <c r="BA1712" s="6"/>
      <c r="BB1712" s="6"/>
      <c r="BC1712" s="6"/>
      <c r="BD1712" s="6"/>
      <c r="BE1712" s="6"/>
      <c r="BF1712" s="6"/>
      <c r="BG1712" s="6"/>
      <c r="BH1712" s="6"/>
      <c r="BI1712" s="6"/>
      <c r="BJ1712" s="6"/>
      <c r="BK1712" s="6"/>
      <c r="BL1712" s="6"/>
      <c r="BM1712" s="6"/>
      <c r="BN1712" s="6"/>
      <c r="BO1712" s="6"/>
      <c r="BP1712" s="6"/>
      <c r="BQ1712" s="6"/>
      <c r="BR1712" s="6"/>
      <c r="BS1712" s="6"/>
      <c r="BT1712" s="7"/>
    </row>
    <row r="1713" spans="15:72" x14ac:dyDescent="0.2">
      <c r="O1713" s="5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  <c r="AO1713" s="6"/>
      <c r="AP1713" s="6"/>
      <c r="AQ1713" s="6"/>
      <c r="AR1713" s="6"/>
      <c r="AS1713" s="6"/>
      <c r="AT1713" s="6"/>
      <c r="AU1713" s="6"/>
      <c r="AV1713" s="6"/>
      <c r="AW1713" s="6"/>
      <c r="AX1713" s="6"/>
      <c r="AY1713" s="6"/>
      <c r="AZ1713" s="6"/>
      <c r="BA1713" s="6"/>
      <c r="BB1713" s="6"/>
      <c r="BC1713" s="6"/>
      <c r="BD1713" s="6"/>
      <c r="BE1713" s="6"/>
      <c r="BF1713" s="6"/>
      <c r="BG1713" s="6"/>
      <c r="BH1713" s="6"/>
      <c r="BI1713" s="6"/>
      <c r="BJ1713" s="6"/>
      <c r="BK1713" s="6"/>
      <c r="BL1713" s="6"/>
      <c r="BM1713" s="6"/>
      <c r="BN1713" s="6"/>
      <c r="BO1713" s="6"/>
      <c r="BP1713" s="6"/>
      <c r="BQ1713" s="6"/>
      <c r="BR1713" s="6"/>
      <c r="BS1713" s="6"/>
      <c r="BT1713" s="7"/>
    </row>
    <row r="1714" spans="15:72" x14ac:dyDescent="0.2">
      <c r="O1714" s="5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  <c r="AN1714" s="6"/>
      <c r="AO1714" s="6"/>
      <c r="AP1714" s="6"/>
      <c r="AQ1714" s="6"/>
      <c r="AR1714" s="6"/>
      <c r="AS1714" s="6"/>
      <c r="AT1714" s="6"/>
      <c r="AU1714" s="6"/>
      <c r="AV1714" s="6"/>
      <c r="AW1714" s="6"/>
      <c r="AX1714" s="6"/>
      <c r="AY1714" s="6"/>
      <c r="AZ1714" s="6"/>
      <c r="BA1714" s="6"/>
      <c r="BB1714" s="6"/>
      <c r="BC1714" s="6"/>
      <c r="BD1714" s="6"/>
      <c r="BE1714" s="6"/>
      <c r="BF1714" s="6"/>
      <c r="BG1714" s="6"/>
      <c r="BH1714" s="6"/>
      <c r="BI1714" s="6"/>
      <c r="BJ1714" s="6"/>
      <c r="BK1714" s="6"/>
      <c r="BL1714" s="6"/>
      <c r="BM1714" s="6"/>
      <c r="BN1714" s="6"/>
      <c r="BO1714" s="6"/>
      <c r="BP1714" s="6"/>
      <c r="BQ1714" s="6"/>
      <c r="BR1714" s="6"/>
      <c r="BS1714" s="6"/>
      <c r="BT1714" s="7"/>
    </row>
    <row r="1715" spans="15:72" x14ac:dyDescent="0.2">
      <c r="O1715" s="5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  <c r="AP1715" s="6"/>
      <c r="AQ1715" s="6"/>
      <c r="AR1715" s="6"/>
      <c r="AS1715" s="6"/>
      <c r="AT1715" s="6"/>
      <c r="AU1715" s="6"/>
      <c r="AV1715" s="6"/>
      <c r="AW1715" s="6"/>
      <c r="AX1715" s="6"/>
      <c r="AY1715" s="6"/>
      <c r="AZ1715" s="6"/>
      <c r="BA1715" s="6"/>
      <c r="BB1715" s="6"/>
      <c r="BC1715" s="6"/>
      <c r="BD1715" s="6"/>
      <c r="BE1715" s="6"/>
      <c r="BF1715" s="6"/>
      <c r="BG1715" s="6"/>
      <c r="BH1715" s="6"/>
      <c r="BI1715" s="6"/>
      <c r="BJ1715" s="6"/>
      <c r="BK1715" s="6"/>
      <c r="BL1715" s="6"/>
      <c r="BM1715" s="6"/>
      <c r="BN1715" s="6"/>
      <c r="BO1715" s="6"/>
      <c r="BP1715" s="6"/>
      <c r="BQ1715" s="6"/>
      <c r="BR1715" s="6"/>
      <c r="BS1715" s="6"/>
      <c r="BT1715" s="7"/>
    </row>
    <row r="1716" spans="15:72" x14ac:dyDescent="0.2">
      <c r="O1716" s="5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  <c r="AO1716" s="6"/>
      <c r="AP1716" s="6"/>
      <c r="AQ1716" s="6"/>
      <c r="AR1716" s="6"/>
      <c r="AS1716" s="6"/>
      <c r="AT1716" s="6"/>
      <c r="AU1716" s="6"/>
      <c r="AV1716" s="6"/>
      <c r="AW1716" s="6"/>
      <c r="AX1716" s="6"/>
      <c r="AY1716" s="6"/>
      <c r="AZ1716" s="6"/>
      <c r="BA1716" s="6"/>
      <c r="BB1716" s="6"/>
      <c r="BC1716" s="6"/>
      <c r="BD1716" s="6"/>
      <c r="BE1716" s="6"/>
      <c r="BF1716" s="6"/>
      <c r="BG1716" s="6"/>
      <c r="BH1716" s="6"/>
      <c r="BI1716" s="6"/>
      <c r="BJ1716" s="6"/>
      <c r="BK1716" s="6"/>
      <c r="BL1716" s="6"/>
      <c r="BM1716" s="6"/>
      <c r="BN1716" s="6"/>
      <c r="BO1716" s="6"/>
      <c r="BP1716" s="6"/>
      <c r="BQ1716" s="6"/>
      <c r="BR1716" s="6"/>
      <c r="BS1716" s="6"/>
      <c r="BT1716" s="7"/>
    </row>
    <row r="1717" spans="15:72" x14ac:dyDescent="0.2">
      <c r="O1717" s="5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  <c r="AP1717" s="6"/>
      <c r="AQ1717" s="6"/>
      <c r="AR1717" s="6"/>
      <c r="AS1717" s="6"/>
      <c r="AT1717" s="6"/>
      <c r="AU1717" s="6"/>
      <c r="AV1717" s="6"/>
      <c r="AW1717" s="6"/>
      <c r="AX1717" s="6"/>
      <c r="AY1717" s="6"/>
      <c r="AZ1717" s="6"/>
      <c r="BA1717" s="6"/>
      <c r="BB1717" s="6"/>
      <c r="BC1717" s="6"/>
      <c r="BD1717" s="6"/>
      <c r="BE1717" s="6"/>
      <c r="BF1717" s="6"/>
      <c r="BG1717" s="6"/>
      <c r="BH1717" s="6"/>
      <c r="BI1717" s="6"/>
      <c r="BJ1717" s="6"/>
      <c r="BK1717" s="6"/>
      <c r="BL1717" s="6"/>
      <c r="BM1717" s="6"/>
      <c r="BN1717" s="6"/>
      <c r="BO1717" s="6"/>
      <c r="BP1717" s="6"/>
      <c r="BQ1717" s="6"/>
      <c r="BR1717" s="6"/>
      <c r="BS1717" s="6"/>
      <c r="BT1717" s="7"/>
    </row>
    <row r="1718" spans="15:72" x14ac:dyDescent="0.2">
      <c r="O1718" s="5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/>
      <c r="AP1718" s="6"/>
      <c r="AQ1718" s="6"/>
      <c r="AR1718" s="6"/>
      <c r="AS1718" s="6"/>
      <c r="AT1718" s="6"/>
      <c r="AU1718" s="6"/>
      <c r="AV1718" s="6"/>
      <c r="AW1718" s="6"/>
      <c r="AX1718" s="6"/>
      <c r="AY1718" s="6"/>
      <c r="AZ1718" s="6"/>
      <c r="BA1718" s="6"/>
      <c r="BB1718" s="6"/>
      <c r="BC1718" s="6"/>
      <c r="BD1718" s="6"/>
      <c r="BE1718" s="6"/>
      <c r="BF1718" s="6"/>
      <c r="BG1718" s="6"/>
      <c r="BH1718" s="6"/>
      <c r="BI1718" s="6"/>
      <c r="BJ1718" s="6"/>
      <c r="BK1718" s="6"/>
      <c r="BL1718" s="6"/>
      <c r="BM1718" s="6"/>
      <c r="BN1718" s="6"/>
      <c r="BO1718" s="6"/>
      <c r="BP1718" s="6"/>
      <c r="BQ1718" s="6"/>
      <c r="BR1718" s="6"/>
      <c r="BS1718" s="6"/>
      <c r="BT1718" s="7"/>
    </row>
    <row r="1719" spans="15:72" x14ac:dyDescent="0.2">
      <c r="O1719" s="5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  <c r="AO1719" s="6"/>
      <c r="AP1719" s="6"/>
      <c r="AQ1719" s="6"/>
      <c r="AR1719" s="6"/>
      <c r="AS1719" s="6"/>
      <c r="AT1719" s="6"/>
      <c r="AU1719" s="6"/>
      <c r="AV1719" s="6"/>
      <c r="AW1719" s="6"/>
      <c r="AX1719" s="6"/>
      <c r="AY1719" s="6"/>
      <c r="AZ1719" s="6"/>
      <c r="BA1719" s="6"/>
      <c r="BB1719" s="6"/>
      <c r="BC1719" s="6"/>
      <c r="BD1719" s="6"/>
      <c r="BE1719" s="6"/>
      <c r="BF1719" s="6"/>
      <c r="BG1719" s="6"/>
      <c r="BH1719" s="6"/>
      <c r="BI1719" s="6"/>
      <c r="BJ1719" s="6"/>
      <c r="BK1719" s="6"/>
      <c r="BL1719" s="6"/>
      <c r="BM1719" s="6"/>
      <c r="BN1719" s="6"/>
      <c r="BO1719" s="6"/>
      <c r="BP1719" s="6"/>
      <c r="BQ1719" s="6"/>
      <c r="BR1719" s="6"/>
      <c r="BS1719" s="6"/>
      <c r="BT1719" s="7"/>
    </row>
    <row r="1720" spans="15:72" x14ac:dyDescent="0.2">
      <c r="O1720" s="5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  <c r="AO1720" s="6"/>
      <c r="AP1720" s="6"/>
      <c r="AQ1720" s="6"/>
      <c r="AR1720" s="6"/>
      <c r="AS1720" s="6"/>
      <c r="AT1720" s="6"/>
      <c r="AU1720" s="6"/>
      <c r="AV1720" s="6"/>
      <c r="AW1720" s="6"/>
      <c r="AX1720" s="6"/>
      <c r="AY1720" s="6"/>
      <c r="AZ1720" s="6"/>
      <c r="BA1720" s="6"/>
      <c r="BB1720" s="6"/>
      <c r="BC1720" s="6"/>
      <c r="BD1720" s="6"/>
      <c r="BE1720" s="6"/>
      <c r="BF1720" s="6"/>
      <c r="BG1720" s="6"/>
      <c r="BH1720" s="6"/>
      <c r="BI1720" s="6"/>
      <c r="BJ1720" s="6"/>
      <c r="BK1720" s="6"/>
      <c r="BL1720" s="6"/>
      <c r="BM1720" s="6"/>
      <c r="BN1720" s="6"/>
      <c r="BO1720" s="6"/>
      <c r="BP1720" s="6"/>
      <c r="BQ1720" s="6"/>
      <c r="BR1720" s="6"/>
      <c r="BS1720" s="6"/>
      <c r="BT1720" s="7"/>
    </row>
    <row r="1721" spans="15:72" x14ac:dyDescent="0.2">
      <c r="O1721" s="5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  <c r="AN1721" s="6"/>
      <c r="AO1721" s="6"/>
      <c r="AP1721" s="6"/>
      <c r="AQ1721" s="6"/>
      <c r="AR1721" s="6"/>
      <c r="AS1721" s="6"/>
      <c r="AT1721" s="6"/>
      <c r="AU1721" s="6"/>
      <c r="AV1721" s="6"/>
      <c r="AW1721" s="6"/>
      <c r="AX1721" s="6"/>
      <c r="AY1721" s="6"/>
      <c r="AZ1721" s="6"/>
      <c r="BA1721" s="6"/>
      <c r="BB1721" s="6"/>
      <c r="BC1721" s="6"/>
      <c r="BD1721" s="6"/>
      <c r="BE1721" s="6"/>
      <c r="BF1721" s="6"/>
      <c r="BG1721" s="6"/>
      <c r="BH1721" s="6"/>
      <c r="BI1721" s="6"/>
      <c r="BJ1721" s="6"/>
      <c r="BK1721" s="6"/>
      <c r="BL1721" s="6"/>
      <c r="BM1721" s="6"/>
      <c r="BN1721" s="6"/>
      <c r="BO1721" s="6"/>
      <c r="BP1721" s="6"/>
      <c r="BQ1721" s="6"/>
      <c r="BR1721" s="6"/>
      <c r="BS1721" s="6"/>
      <c r="BT1721" s="7"/>
    </row>
    <row r="1722" spans="15:72" x14ac:dyDescent="0.2">
      <c r="O1722" s="5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  <c r="AO1722" s="6"/>
      <c r="AP1722" s="6"/>
      <c r="AQ1722" s="6"/>
      <c r="AR1722" s="6"/>
      <c r="AS1722" s="6"/>
      <c r="AT1722" s="6"/>
      <c r="AU1722" s="6"/>
      <c r="AV1722" s="6"/>
      <c r="AW1722" s="6"/>
      <c r="AX1722" s="6"/>
      <c r="AY1722" s="6"/>
      <c r="AZ1722" s="6"/>
      <c r="BA1722" s="6"/>
      <c r="BB1722" s="6"/>
      <c r="BC1722" s="6"/>
      <c r="BD1722" s="6"/>
      <c r="BE1722" s="6"/>
      <c r="BF1722" s="6"/>
      <c r="BG1722" s="6"/>
      <c r="BH1722" s="6"/>
      <c r="BI1722" s="6"/>
      <c r="BJ1722" s="6"/>
      <c r="BK1722" s="6"/>
      <c r="BL1722" s="6"/>
      <c r="BM1722" s="6"/>
      <c r="BN1722" s="6"/>
      <c r="BO1722" s="6"/>
      <c r="BP1722" s="6"/>
      <c r="BQ1722" s="6"/>
      <c r="BR1722" s="6"/>
      <c r="BS1722" s="6"/>
      <c r="BT1722" s="7"/>
    </row>
    <row r="1723" spans="15:72" x14ac:dyDescent="0.2">
      <c r="O1723" s="5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  <c r="AN1723" s="6"/>
      <c r="AO1723" s="6"/>
      <c r="AP1723" s="6"/>
      <c r="AQ1723" s="6"/>
      <c r="AR1723" s="6"/>
      <c r="AS1723" s="6"/>
      <c r="AT1723" s="6"/>
      <c r="AU1723" s="6"/>
      <c r="AV1723" s="6"/>
      <c r="AW1723" s="6"/>
      <c r="AX1723" s="6"/>
      <c r="AY1723" s="6"/>
      <c r="AZ1723" s="6"/>
      <c r="BA1723" s="6"/>
      <c r="BB1723" s="6"/>
      <c r="BC1723" s="6"/>
      <c r="BD1723" s="6"/>
      <c r="BE1723" s="6"/>
      <c r="BF1723" s="6"/>
      <c r="BG1723" s="6"/>
      <c r="BH1723" s="6"/>
      <c r="BI1723" s="6"/>
      <c r="BJ1723" s="6"/>
      <c r="BK1723" s="6"/>
      <c r="BL1723" s="6"/>
      <c r="BM1723" s="6"/>
      <c r="BN1723" s="6"/>
      <c r="BO1723" s="6"/>
      <c r="BP1723" s="6"/>
      <c r="BQ1723" s="6"/>
      <c r="BR1723" s="6"/>
      <c r="BS1723" s="6"/>
      <c r="BT1723" s="7"/>
    </row>
    <row r="1724" spans="15:72" x14ac:dyDescent="0.2">
      <c r="O1724" s="5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  <c r="AO1724" s="6"/>
      <c r="AP1724" s="6"/>
      <c r="AQ1724" s="6"/>
      <c r="AR1724" s="6"/>
      <c r="AS1724" s="6"/>
      <c r="AT1724" s="6"/>
      <c r="AU1724" s="6"/>
      <c r="AV1724" s="6"/>
      <c r="AW1724" s="6"/>
      <c r="AX1724" s="6"/>
      <c r="AY1724" s="6"/>
      <c r="AZ1724" s="6"/>
      <c r="BA1724" s="6"/>
      <c r="BB1724" s="6"/>
      <c r="BC1724" s="6"/>
      <c r="BD1724" s="6"/>
      <c r="BE1724" s="6"/>
      <c r="BF1724" s="6"/>
      <c r="BG1724" s="6"/>
      <c r="BH1724" s="6"/>
      <c r="BI1724" s="6"/>
      <c r="BJ1724" s="6"/>
      <c r="BK1724" s="6"/>
      <c r="BL1724" s="6"/>
      <c r="BM1724" s="6"/>
      <c r="BN1724" s="6"/>
      <c r="BO1724" s="6"/>
      <c r="BP1724" s="6"/>
      <c r="BQ1724" s="6"/>
      <c r="BR1724" s="6"/>
      <c r="BS1724" s="6"/>
      <c r="BT1724" s="7"/>
    </row>
    <row r="1725" spans="15:72" x14ac:dyDescent="0.2">
      <c r="O1725" s="5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  <c r="AN1725" s="6"/>
      <c r="AO1725" s="6"/>
      <c r="AP1725" s="6"/>
      <c r="AQ1725" s="6"/>
      <c r="AR1725" s="6"/>
      <c r="AS1725" s="6"/>
      <c r="AT1725" s="6"/>
      <c r="AU1725" s="6"/>
      <c r="AV1725" s="6"/>
      <c r="AW1725" s="6"/>
      <c r="AX1725" s="6"/>
      <c r="AY1725" s="6"/>
      <c r="AZ1725" s="6"/>
      <c r="BA1725" s="6"/>
      <c r="BB1725" s="6"/>
      <c r="BC1725" s="6"/>
      <c r="BD1725" s="6"/>
      <c r="BE1725" s="6"/>
      <c r="BF1725" s="6"/>
      <c r="BG1725" s="6"/>
      <c r="BH1725" s="6"/>
      <c r="BI1725" s="6"/>
      <c r="BJ1725" s="6"/>
      <c r="BK1725" s="6"/>
      <c r="BL1725" s="6"/>
      <c r="BM1725" s="6"/>
      <c r="BN1725" s="6"/>
      <c r="BO1725" s="6"/>
      <c r="BP1725" s="6"/>
      <c r="BQ1725" s="6"/>
      <c r="BR1725" s="6"/>
      <c r="BS1725" s="6"/>
      <c r="BT1725" s="7"/>
    </row>
  </sheetData>
  <mergeCells count="2687">
    <mergeCell ref="A1:O1"/>
    <mergeCell ref="K1338:K1339"/>
    <mergeCell ref="K1340:K1341"/>
    <mergeCell ref="A1438:A1446"/>
    <mergeCell ref="A865:A868"/>
    <mergeCell ref="B865:B868"/>
    <mergeCell ref="C865:C868"/>
    <mergeCell ref="D865:D868"/>
    <mergeCell ref="G780:G783"/>
    <mergeCell ref="H780:H783"/>
    <mergeCell ref="I780:I783"/>
    <mergeCell ref="H789:H794"/>
    <mergeCell ref="E789:E794"/>
    <mergeCell ref="K1463:K1468"/>
    <mergeCell ref="A847:A851"/>
    <mergeCell ref="B847:B851"/>
    <mergeCell ref="C847:C851"/>
    <mergeCell ref="D847:D851"/>
    <mergeCell ref="E847:E851"/>
    <mergeCell ref="F847:F851"/>
    <mergeCell ref="G847:G851"/>
    <mergeCell ref="H847:H851"/>
    <mergeCell ref="I847:I851"/>
    <mergeCell ref="J847:J851"/>
    <mergeCell ref="K847:K851"/>
    <mergeCell ref="A1457:A1462"/>
    <mergeCell ref="B1457:B1462"/>
    <mergeCell ref="C1457:C1462"/>
    <mergeCell ref="D1457:D1462"/>
    <mergeCell ref="E1457:E1462"/>
    <mergeCell ref="F1457:F1462"/>
    <mergeCell ref="G1457:G1462"/>
    <mergeCell ref="H1457:H1462"/>
    <mergeCell ref="I1457:I1462"/>
    <mergeCell ref="J1457:J1462"/>
    <mergeCell ref="K1457:K1462"/>
    <mergeCell ref="E1438:E1446"/>
    <mergeCell ref="D1438:D1446"/>
    <mergeCell ref="C1438:C1446"/>
    <mergeCell ref="B1438:B1446"/>
    <mergeCell ref="J459:J467"/>
    <mergeCell ref="I459:I467"/>
    <mergeCell ref="H459:H467"/>
    <mergeCell ref="G459:G467"/>
    <mergeCell ref="F459:F467"/>
    <mergeCell ref="E459:E467"/>
    <mergeCell ref="D459:D467"/>
    <mergeCell ref="C459:C467"/>
    <mergeCell ref="B459:B467"/>
    <mergeCell ref="A459:A467"/>
    <mergeCell ref="A476:A479"/>
    <mergeCell ref="A499:A503"/>
    <mergeCell ref="B499:B503"/>
    <mergeCell ref="C499:C503"/>
    <mergeCell ref="D499:D503"/>
    <mergeCell ref="E499:E503"/>
    <mergeCell ref="F499:F503"/>
    <mergeCell ref="G499:G503"/>
    <mergeCell ref="H499:H503"/>
    <mergeCell ref="I499:I503"/>
    <mergeCell ref="K499:K503"/>
    <mergeCell ref="K838:K841"/>
    <mergeCell ref="J838:J841"/>
    <mergeCell ref="I838:I841"/>
    <mergeCell ref="H838:H841"/>
    <mergeCell ref="G838:G841"/>
    <mergeCell ref="F838:F841"/>
    <mergeCell ref="E433:E437"/>
    <mergeCell ref="D433:D437"/>
    <mergeCell ref="C433:C437"/>
    <mergeCell ref="B433:B437"/>
    <mergeCell ref="A433:A437"/>
    <mergeCell ref="K273:K277"/>
    <mergeCell ref="J273:J277"/>
    <mergeCell ref="I273:I277"/>
    <mergeCell ref="H273:H277"/>
    <mergeCell ref="G273:G277"/>
    <mergeCell ref="F273:F277"/>
    <mergeCell ref="E273:E277"/>
    <mergeCell ref="D273:D277"/>
    <mergeCell ref="C273:C277"/>
    <mergeCell ref="B273:B277"/>
    <mergeCell ref="A273:A277"/>
    <mergeCell ref="E388:E391"/>
    <mergeCell ref="I377:I379"/>
    <mergeCell ref="H377:H379"/>
    <mergeCell ref="G377:G379"/>
    <mergeCell ref="F377:F379"/>
    <mergeCell ref="E377:E379"/>
    <mergeCell ref="D377:D379"/>
    <mergeCell ref="C377:C379"/>
    <mergeCell ref="B377:B379"/>
    <mergeCell ref="A377:A379"/>
    <mergeCell ref="K392:K396"/>
    <mergeCell ref="A359:A366"/>
    <mergeCell ref="B359:B366"/>
    <mergeCell ref="C359:C366"/>
    <mergeCell ref="D359:D366"/>
    <mergeCell ref="E359:E366"/>
    <mergeCell ref="J359:J366"/>
    <mergeCell ref="K359:K366"/>
    <mergeCell ref="D342:D345"/>
    <mergeCell ref="C342:C345"/>
    <mergeCell ref="B342:B345"/>
    <mergeCell ref="A342:A345"/>
    <mergeCell ref="J347:J358"/>
    <mergeCell ref="I347:I358"/>
    <mergeCell ref="H347:H358"/>
    <mergeCell ref="G347:G358"/>
    <mergeCell ref="F347:F358"/>
    <mergeCell ref="E347:E358"/>
    <mergeCell ref="K26:K27"/>
    <mergeCell ref="J26:J27"/>
    <mergeCell ref="I26:I27"/>
    <mergeCell ref="H26:H27"/>
    <mergeCell ref="G26:G27"/>
    <mergeCell ref="F26:F27"/>
    <mergeCell ref="E26:E27"/>
    <mergeCell ref="D26:D27"/>
    <mergeCell ref="C26:C27"/>
    <mergeCell ref="B26:B27"/>
    <mergeCell ref="A26:A27"/>
    <mergeCell ref="K28:K35"/>
    <mergeCell ref="J28:J35"/>
    <mergeCell ref="I28:I35"/>
    <mergeCell ref="H28:H35"/>
    <mergeCell ref="G28:G35"/>
    <mergeCell ref="F28:F35"/>
    <mergeCell ref="E28:E35"/>
    <mergeCell ref="D28:D35"/>
    <mergeCell ref="C28:C35"/>
    <mergeCell ref="B28:B35"/>
    <mergeCell ref="A28:A35"/>
    <mergeCell ref="B838:B841"/>
    <mergeCell ref="A838:A841"/>
    <mergeCell ref="K476:K479"/>
    <mergeCell ref="J476:J479"/>
    <mergeCell ref="I476:I479"/>
    <mergeCell ref="H476:H479"/>
    <mergeCell ref="G476:G479"/>
    <mergeCell ref="F476:F479"/>
    <mergeCell ref="E476:E479"/>
    <mergeCell ref="D476:D479"/>
    <mergeCell ref="C476:C479"/>
    <mergeCell ref="B476:B479"/>
    <mergeCell ref="D392:D396"/>
    <mergeCell ref="C392:C396"/>
    <mergeCell ref="B392:B396"/>
    <mergeCell ref="A392:A396"/>
    <mergeCell ref="A401:A408"/>
    <mergeCell ref="B401:B408"/>
    <mergeCell ref="C401:C408"/>
    <mergeCell ref="D401:D408"/>
    <mergeCell ref="E401:E408"/>
    <mergeCell ref="F401:F408"/>
    <mergeCell ref="G401:G408"/>
    <mergeCell ref="H401:H408"/>
    <mergeCell ref="I401:I408"/>
    <mergeCell ref="J401:J408"/>
    <mergeCell ref="K733:K737"/>
    <mergeCell ref="J733:J737"/>
    <mergeCell ref="I733:I737"/>
    <mergeCell ref="J433:J437"/>
    <mergeCell ref="I433:I437"/>
    <mergeCell ref="H433:H437"/>
    <mergeCell ref="K730:K732"/>
    <mergeCell ref="J730:J732"/>
    <mergeCell ref="I730:I732"/>
    <mergeCell ref="H730:H732"/>
    <mergeCell ref="G730:G732"/>
    <mergeCell ref="F730:F732"/>
    <mergeCell ref="E730:E732"/>
    <mergeCell ref="K36:K41"/>
    <mergeCell ref="J36:J41"/>
    <mergeCell ref="I36:I41"/>
    <mergeCell ref="H36:H41"/>
    <mergeCell ref="G36:G41"/>
    <mergeCell ref="F36:F41"/>
    <mergeCell ref="E36:E41"/>
    <mergeCell ref="J299:J300"/>
    <mergeCell ref="I299:I300"/>
    <mergeCell ref="H299:H300"/>
    <mergeCell ref="G299:G300"/>
    <mergeCell ref="F299:F300"/>
    <mergeCell ref="E299:E300"/>
    <mergeCell ref="J301:J313"/>
    <mergeCell ref="I301:I313"/>
    <mergeCell ref="H301:H313"/>
    <mergeCell ref="J392:J396"/>
    <mergeCell ref="E332:E337"/>
    <mergeCell ref="F332:F337"/>
    <mergeCell ref="G433:G437"/>
    <mergeCell ref="F433:F437"/>
    <mergeCell ref="F392:F396"/>
    <mergeCell ref="E392:E396"/>
    <mergeCell ref="K239:K244"/>
    <mergeCell ref="J239:J244"/>
    <mergeCell ref="I239:I244"/>
    <mergeCell ref="H338:H341"/>
    <mergeCell ref="G338:G341"/>
    <mergeCell ref="D36:D41"/>
    <mergeCell ref="C36:C41"/>
    <mergeCell ref="B36:B41"/>
    <mergeCell ref="A36:A41"/>
    <mergeCell ref="I342:I345"/>
    <mergeCell ref="H342:H345"/>
    <mergeCell ref="G342:G345"/>
    <mergeCell ref="F342:F345"/>
    <mergeCell ref="D388:D391"/>
    <mergeCell ref="C388:C391"/>
    <mergeCell ref="B388:B391"/>
    <mergeCell ref="A388:A391"/>
    <mergeCell ref="J388:J391"/>
    <mergeCell ref="I388:I391"/>
    <mergeCell ref="H388:H391"/>
    <mergeCell ref="G388:G391"/>
    <mergeCell ref="F388:F391"/>
    <mergeCell ref="J342:J345"/>
    <mergeCell ref="E367:E373"/>
    <mergeCell ref="F359:F366"/>
    <mergeCell ref="G359:G366"/>
    <mergeCell ref="H359:H366"/>
    <mergeCell ref="I359:I366"/>
    <mergeCell ref="A795:A800"/>
    <mergeCell ref="B795:B800"/>
    <mergeCell ref="C795:C800"/>
    <mergeCell ref="D795:D800"/>
    <mergeCell ref="E795:E800"/>
    <mergeCell ref="F795:F800"/>
    <mergeCell ref="G795:G800"/>
    <mergeCell ref="H795:H800"/>
    <mergeCell ref="I795:I800"/>
    <mergeCell ref="J795:J800"/>
    <mergeCell ref="K795:K800"/>
    <mergeCell ref="K588:K598"/>
    <mergeCell ref="J588:J598"/>
    <mergeCell ref="I588:I598"/>
    <mergeCell ref="H588:H598"/>
    <mergeCell ref="G588:G598"/>
    <mergeCell ref="F588:F598"/>
    <mergeCell ref="E588:E598"/>
    <mergeCell ref="H733:H737"/>
    <mergeCell ref="G733:G737"/>
    <mergeCell ref="F733:F737"/>
    <mergeCell ref="A588:A598"/>
    <mergeCell ref="G600:G606"/>
    <mergeCell ref="H600:H606"/>
    <mergeCell ref="I600:I606"/>
    <mergeCell ref="J600:J606"/>
    <mergeCell ref="K600:K606"/>
    <mergeCell ref="K607:K608"/>
    <mergeCell ref="J607:J614"/>
    <mergeCell ref="K609:K610"/>
    <mergeCell ref="K611:K614"/>
    <mergeCell ref="I607:I614"/>
    <mergeCell ref="D367:D373"/>
    <mergeCell ref="C367:C373"/>
    <mergeCell ref="B367:B373"/>
    <mergeCell ref="A367:A373"/>
    <mergeCell ref="J377:J379"/>
    <mergeCell ref="C347:C358"/>
    <mergeCell ref="B347:B358"/>
    <mergeCell ref="A347:A358"/>
    <mergeCell ref="E342:E345"/>
    <mergeCell ref="D347:D358"/>
    <mergeCell ref="J380:J385"/>
    <mergeCell ref="I380:I385"/>
    <mergeCell ref="H380:H385"/>
    <mergeCell ref="I392:I396"/>
    <mergeCell ref="H392:H396"/>
    <mergeCell ref="G392:G396"/>
    <mergeCell ref="G380:G385"/>
    <mergeCell ref="F380:F385"/>
    <mergeCell ref="E380:E385"/>
    <mergeCell ref="D380:D385"/>
    <mergeCell ref="C380:C385"/>
    <mergeCell ref="B380:B385"/>
    <mergeCell ref="A380:A385"/>
    <mergeCell ref="J367:J373"/>
    <mergeCell ref="I367:I373"/>
    <mergeCell ref="H367:H373"/>
    <mergeCell ref="G367:G373"/>
    <mergeCell ref="F367:F373"/>
    <mergeCell ref="D374:D376"/>
    <mergeCell ref="E374:E376"/>
    <mergeCell ref="F374:F376"/>
    <mergeCell ref="G374:G376"/>
    <mergeCell ref="D338:D341"/>
    <mergeCell ref="C338:C341"/>
    <mergeCell ref="B338:B341"/>
    <mergeCell ref="A338:A341"/>
    <mergeCell ref="G332:G337"/>
    <mergeCell ref="H332:H337"/>
    <mergeCell ref="I332:I337"/>
    <mergeCell ref="H328:H331"/>
    <mergeCell ref="I328:I331"/>
    <mergeCell ref="J328:J329"/>
    <mergeCell ref="J330:J331"/>
    <mergeCell ref="D318:D327"/>
    <mergeCell ref="C318:C327"/>
    <mergeCell ref="G318:G327"/>
    <mergeCell ref="F318:F327"/>
    <mergeCell ref="E318:E327"/>
    <mergeCell ref="B318:B327"/>
    <mergeCell ref="A318:A327"/>
    <mergeCell ref="A328:A331"/>
    <mergeCell ref="B328:B331"/>
    <mergeCell ref="C328:C331"/>
    <mergeCell ref="D328:D331"/>
    <mergeCell ref="E328:E331"/>
    <mergeCell ref="F328:F331"/>
    <mergeCell ref="G328:G331"/>
    <mergeCell ref="F338:F341"/>
    <mergeCell ref="J318:J327"/>
    <mergeCell ref="I318:I327"/>
    <mergeCell ref="H318:H327"/>
    <mergeCell ref="J332:J337"/>
    <mergeCell ref="J338:J341"/>
    <mergeCell ref="I338:I341"/>
    <mergeCell ref="J314:J317"/>
    <mergeCell ref="I314:I317"/>
    <mergeCell ref="H314:H317"/>
    <mergeCell ref="G314:G317"/>
    <mergeCell ref="F314:F317"/>
    <mergeCell ref="E314:E317"/>
    <mergeCell ref="A332:A337"/>
    <mergeCell ref="B332:B337"/>
    <mergeCell ref="C332:C337"/>
    <mergeCell ref="D332:D337"/>
    <mergeCell ref="G301:G313"/>
    <mergeCell ref="F301:F313"/>
    <mergeCell ref="E301:E313"/>
    <mergeCell ref="D293:D298"/>
    <mergeCell ref="C293:C298"/>
    <mergeCell ref="B293:B298"/>
    <mergeCell ref="D301:D313"/>
    <mergeCell ref="C301:C313"/>
    <mergeCell ref="B301:B313"/>
    <mergeCell ref="A301:A313"/>
    <mergeCell ref="D299:D300"/>
    <mergeCell ref="C299:C300"/>
    <mergeCell ref="B299:B300"/>
    <mergeCell ref="A299:A300"/>
    <mergeCell ref="D314:D317"/>
    <mergeCell ref="C314:C317"/>
    <mergeCell ref="B314:B317"/>
    <mergeCell ref="A314:A317"/>
    <mergeCell ref="E338:E341"/>
    <mergeCell ref="J285:J292"/>
    <mergeCell ref="I285:I292"/>
    <mergeCell ref="H285:H292"/>
    <mergeCell ref="G285:G292"/>
    <mergeCell ref="F285:F292"/>
    <mergeCell ref="E285:E292"/>
    <mergeCell ref="A293:A298"/>
    <mergeCell ref="D285:D292"/>
    <mergeCell ref="C285:C292"/>
    <mergeCell ref="B285:B292"/>
    <mergeCell ref="A285:A292"/>
    <mergeCell ref="J293:J298"/>
    <mergeCell ref="I293:I298"/>
    <mergeCell ref="H293:H298"/>
    <mergeCell ref="G293:G298"/>
    <mergeCell ref="F293:F298"/>
    <mergeCell ref="E293:E298"/>
    <mergeCell ref="A268:A272"/>
    <mergeCell ref="J268:J272"/>
    <mergeCell ref="I268:I272"/>
    <mergeCell ref="H268:H272"/>
    <mergeCell ref="G268:G272"/>
    <mergeCell ref="F268:F272"/>
    <mergeCell ref="E268:E272"/>
    <mergeCell ref="D268:D272"/>
    <mergeCell ref="C268:C272"/>
    <mergeCell ref="B268:B272"/>
    <mergeCell ref="D279:D284"/>
    <mergeCell ref="C279:C284"/>
    <mergeCell ref="B279:B284"/>
    <mergeCell ref="A279:A284"/>
    <mergeCell ref="J279:J284"/>
    <mergeCell ref="I279:I284"/>
    <mergeCell ref="H279:H284"/>
    <mergeCell ref="G279:G284"/>
    <mergeCell ref="F279:F284"/>
    <mergeCell ref="E279:E284"/>
    <mergeCell ref="I245:I249"/>
    <mergeCell ref="J245:J249"/>
    <mergeCell ref="D234:D238"/>
    <mergeCell ref="C234:C238"/>
    <mergeCell ref="B234:B238"/>
    <mergeCell ref="J234:J238"/>
    <mergeCell ref="I234:I238"/>
    <mergeCell ref="H234:H238"/>
    <mergeCell ref="G234:G238"/>
    <mergeCell ref="F234:F238"/>
    <mergeCell ref="E234:E238"/>
    <mergeCell ref="A250:A253"/>
    <mergeCell ref="A254:A262"/>
    <mergeCell ref="B254:B262"/>
    <mergeCell ref="C254:C262"/>
    <mergeCell ref="D254:D262"/>
    <mergeCell ref="J250:J253"/>
    <mergeCell ref="I250:I253"/>
    <mergeCell ref="H250:H253"/>
    <mergeCell ref="G250:G253"/>
    <mergeCell ref="F250:F253"/>
    <mergeCell ref="E250:E253"/>
    <mergeCell ref="E254:E262"/>
    <mergeCell ref="F254:F262"/>
    <mergeCell ref="G254:G262"/>
    <mergeCell ref="H254:H262"/>
    <mergeCell ref="I254:I262"/>
    <mergeCell ref="J254:J262"/>
    <mergeCell ref="D250:D253"/>
    <mergeCell ref="C250:C253"/>
    <mergeCell ref="B250:B253"/>
    <mergeCell ref="B239:B244"/>
    <mergeCell ref="H230:H233"/>
    <mergeCell ref="G230:G233"/>
    <mergeCell ref="F230:F233"/>
    <mergeCell ref="E230:E233"/>
    <mergeCell ref="A234:A238"/>
    <mergeCell ref="A245:A249"/>
    <mergeCell ref="B245:B249"/>
    <mergeCell ref="C245:C249"/>
    <mergeCell ref="D245:D249"/>
    <mergeCell ref="D230:D233"/>
    <mergeCell ref="C230:C233"/>
    <mergeCell ref="B230:B233"/>
    <mergeCell ref="A230:A233"/>
    <mergeCell ref="E245:E249"/>
    <mergeCell ref="F245:F249"/>
    <mergeCell ref="G245:G249"/>
    <mergeCell ref="H245:H249"/>
    <mergeCell ref="A239:A244"/>
    <mergeCell ref="H239:H244"/>
    <mergeCell ref="G239:G244"/>
    <mergeCell ref="F239:F244"/>
    <mergeCell ref="E239:E244"/>
    <mergeCell ref="D239:D244"/>
    <mergeCell ref="C239:C244"/>
    <mergeCell ref="H206:H213"/>
    <mergeCell ref="G206:G213"/>
    <mergeCell ref="F206:F213"/>
    <mergeCell ref="F214:F220"/>
    <mergeCell ref="G214:G220"/>
    <mergeCell ref="H214:H220"/>
    <mergeCell ref="I214:I220"/>
    <mergeCell ref="A214:A220"/>
    <mergeCell ref="B214:B220"/>
    <mergeCell ref="C214:C220"/>
    <mergeCell ref="D214:D220"/>
    <mergeCell ref="E214:E220"/>
    <mergeCell ref="D221:D227"/>
    <mergeCell ref="C221:C227"/>
    <mergeCell ref="B221:B227"/>
    <mergeCell ref="A221:A227"/>
    <mergeCell ref="J228:J229"/>
    <mergeCell ref="I228:I229"/>
    <mergeCell ref="H228:H229"/>
    <mergeCell ref="G228:G229"/>
    <mergeCell ref="F228:F229"/>
    <mergeCell ref="E228:E229"/>
    <mergeCell ref="J221:J227"/>
    <mergeCell ref="I221:I227"/>
    <mergeCell ref="H221:H227"/>
    <mergeCell ref="G221:G227"/>
    <mergeCell ref="F221:F227"/>
    <mergeCell ref="E221:E227"/>
    <mergeCell ref="D228:D229"/>
    <mergeCell ref="C228:C229"/>
    <mergeCell ref="B228:B229"/>
    <mergeCell ref="A228:A229"/>
    <mergeCell ref="A182:A186"/>
    <mergeCell ref="B182:B186"/>
    <mergeCell ref="C182:C186"/>
    <mergeCell ref="D182:D186"/>
    <mergeCell ref="E182:E186"/>
    <mergeCell ref="F182:F186"/>
    <mergeCell ref="G182:G186"/>
    <mergeCell ref="H182:H186"/>
    <mergeCell ref="D197:D199"/>
    <mergeCell ref="C197:C199"/>
    <mergeCell ref="B197:B199"/>
    <mergeCell ref="A197:A199"/>
    <mergeCell ref="J200:J205"/>
    <mergeCell ref="I200:I205"/>
    <mergeCell ref="H200:H205"/>
    <mergeCell ref="G200:G205"/>
    <mergeCell ref="F200:F205"/>
    <mergeCell ref="J197:J199"/>
    <mergeCell ref="I197:I199"/>
    <mergeCell ref="H197:H199"/>
    <mergeCell ref="G197:G199"/>
    <mergeCell ref="F197:F199"/>
    <mergeCell ref="E197:E199"/>
    <mergeCell ref="E200:E205"/>
    <mergeCell ref="D200:D205"/>
    <mergeCell ref="C200:C205"/>
    <mergeCell ref="B200:B205"/>
    <mergeCell ref="A200:A205"/>
    <mergeCell ref="A155:A158"/>
    <mergeCell ref="B155:B158"/>
    <mergeCell ref="C155:C158"/>
    <mergeCell ref="D155:D158"/>
    <mergeCell ref="J159:J162"/>
    <mergeCell ref="I159:I162"/>
    <mergeCell ref="H159:H162"/>
    <mergeCell ref="G159:G162"/>
    <mergeCell ref="F159:F162"/>
    <mergeCell ref="E159:E162"/>
    <mergeCell ref="F155:F158"/>
    <mergeCell ref="E155:E158"/>
    <mergeCell ref="G155:G158"/>
    <mergeCell ref="H155:H158"/>
    <mergeCell ref="I155:I158"/>
    <mergeCell ref="J155:J158"/>
    <mergeCell ref="A163:A178"/>
    <mergeCell ref="D159:D162"/>
    <mergeCell ref="C159:C162"/>
    <mergeCell ref="B159:B162"/>
    <mergeCell ref="A159:A162"/>
    <mergeCell ref="D163:D178"/>
    <mergeCell ref="C163:C178"/>
    <mergeCell ref="B163:B178"/>
    <mergeCell ref="J163:J178"/>
    <mergeCell ref="I163:I178"/>
    <mergeCell ref="H163:H178"/>
    <mergeCell ref="G163:G178"/>
    <mergeCell ref="F163:F178"/>
    <mergeCell ref="E163:E178"/>
    <mergeCell ref="A145:A150"/>
    <mergeCell ref="B145:B150"/>
    <mergeCell ref="C145:C150"/>
    <mergeCell ref="D145:D150"/>
    <mergeCell ref="E145:E150"/>
    <mergeCell ref="F145:F150"/>
    <mergeCell ref="G145:G150"/>
    <mergeCell ref="H145:H150"/>
    <mergeCell ref="I145:I150"/>
    <mergeCell ref="H151:H153"/>
    <mergeCell ref="G151:G153"/>
    <mergeCell ref="F151:F153"/>
    <mergeCell ref="E151:E153"/>
    <mergeCell ref="D151:D153"/>
    <mergeCell ref="C151:C153"/>
    <mergeCell ref="B151:B153"/>
    <mergeCell ref="A151:A153"/>
    <mergeCell ref="A129:A138"/>
    <mergeCell ref="B129:B138"/>
    <mergeCell ref="C129:C138"/>
    <mergeCell ref="D129:D138"/>
    <mergeCell ref="E129:E138"/>
    <mergeCell ref="F129:F138"/>
    <mergeCell ref="G129:G138"/>
    <mergeCell ref="H129:H138"/>
    <mergeCell ref="F121:F125"/>
    <mergeCell ref="B121:B125"/>
    <mergeCell ref="A121:A125"/>
    <mergeCell ref="H121:H125"/>
    <mergeCell ref="G121:G125"/>
    <mergeCell ref="H139:H144"/>
    <mergeCell ref="G139:G144"/>
    <mergeCell ref="F139:F144"/>
    <mergeCell ref="E139:E144"/>
    <mergeCell ref="D139:D144"/>
    <mergeCell ref="C139:C144"/>
    <mergeCell ref="B139:B144"/>
    <mergeCell ref="A139:A144"/>
    <mergeCell ref="A109:A120"/>
    <mergeCell ref="B109:B120"/>
    <mergeCell ref="C109:C120"/>
    <mergeCell ref="D109:D120"/>
    <mergeCell ref="E109:E120"/>
    <mergeCell ref="F109:F120"/>
    <mergeCell ref="G109:G120"/>
    <mergeCell ref="H126:H128"/>
    <mergeCell ref="G126:G128"/>
    <mergeCell ref="F126:F128"/>
    <mergeCell ref="E121:E125"/>
    <mergeCell ref="D121:D125"/>
    <mergeCell ref="C121:C125"/>
    <mergeCell ref="E126:E128"/>
    <mergeCell ref="D126:D128"/>
    <mergeCell ref="C126:C128"/>
    <mergeCell ref="B126:B128"/>
    <mergeCell ref="A126:A128"/>
    <mergeCell ref="F99:F101"/>
    <mergeCell ref="E99:E101"/>
    <mergeCell ref="D99:D101"/>
    <mergeCell ref="C99:C101"/>
    <mergeCell ref="B99:B101"/>
    <mergeCell ref="A99:A101"/>
    <mergeCell ref="A102:A106"/>
    <mergeCell ref="B102:B106"/>
    <mergeCell ref="C102:C106"/>
    <mergeCell ref="D102:D106"/>
    <mergeCell ref="E102:E106"/>
    <mergeCell ref="F102:F106"/>
    <mergeCell ref="G102:G106"/>
    <mergeCell ref="H102:H106"/>
    <mergeCell ref="I102:I106"/>
    <mergeCell ref="J102:J106"/>
    <mergeCell ref="J107:J108"/>
    <mergeCell ref="I107:I108"/>
    <mergeCell ref="H107:H108"/>
    <mergeCell ref="G107:G108"/>
    <mergeCell ref="F107:F108"/>
    <mergeCell ref="D107:D108"/>
    <mergeCell ref="C107:C108"/>
    <mergeCell ref="B107:B108"/>
    <mergeCell ref="A107:A108"/>
    <mergeCell ref="A90:A98"/>
    <mergeCell ref="B90:B98"/>
    <mergeCell ref="C90:C98"/>
    <mergeCell ref="D90:D98"/>
    <mergeCell ref="E90:E98"/>
    <mergeCell ref="F90:F98"/>
    <mergeCell ref="G90:G98"/>
    <mergeCell ref="H90:H98"/>
    <mergeCell ref="I90:I98"/>
    <mergeCell ref="J90:J98"/>
    <mergeCell ref="A75:A78"/>
    <mergeCell ref="B75:B78"/>
    <mergeCell ref="C75:C78"/>
    <mergeCell ref="D75:D78"/>
    <mergeCell ref="E75:E78"/>
    <mergeCell ref="F75:F78"/>
    <mergeCell ref="E79:E86"/>
    <mergeCell ref="D79:D86"/>
    <mergeCell ref="C79:C86"/>
    <mergeCell ref="B79:B86"/>
    <mergeCell ref="A79:A86"/>
    <mergeCell ref="A87:A89"/>
    <mergeCell ref="B87:B89"/>
    <mergeCell ref="C87:C89"/>
    <mergeCell ref="D87:D89"/>
    <mergeCell ref="E87:E89"/>
    <mergeCell ref="F87:F89"/>
    <mergeCell ref="I79:I86"/>
    <mergeCell ref="C66:C68"/>
    <mergeCell ref="B66:B68"/>
    <mergeCell ref="A66:A68"/>
    <mergeCell ref="J69:J74"/>
    <mergeCell ref="I69:I74"/>
    <mergeCell ref="H69:H74"/>
    <mergeCell ref="G69:G74"/>
    <mergeCell ref="F69:F74"/>
    <mergeCell ref="E69:E74"/>
    <mergeCell ref="D69:D74"/>
    <mergeCell ref="C69:C74"/>
    <mergeCell ref="B69:B74"/>
    <mergeCell ref="A69:A74"/>
    <mergeCell ref="K523:K529"/>
    <mergeCell ref="K530:K532"/>
    <mergeCell ref="K533:K535"/>
    <mergeCell ref="K438:K441"/>
    <mergeCell ref="K442:K444"/>
    <mergeCell ref="K445:K448"/>
    <mergeCell ref="K449:K452"/>
    <mergeCell ref="K332:K333"/>
    <mergeCell ref="K334:K337"/>
    <mergeCell ref="K338:K341"/>
    <mergeCell ref="K342:K345"/>
    <mergeCell ref="K347:K358"/>
    <mergeCell ref="K367:K373"/>
    <mergeCell ref="K459:K467"/>
    <mergeCell ref="K433:K437"/>
    <mergeCell ref="K401:K408"/>
    <mergeCell ref="K425:K428"/>
    <mergeCell ref="K328:K331"/>
    <mergeCell ref="G87:G89"/>
    <mergeCell ref="K536:K537"/>
    <mergeCell ref="K538:K542"/>
    <mergeCell ref="K543:K546"/>
    <mergeCell ref="K495:K498"/>
    <mergeCell ref="K504:K508"/>
    <mergeCell ref="K509:K512"/>
    <mergeCell ref="K513:K518"/>
    <mergeCell ref="K519:K520"/>
    <mergeCell ref="K521:K522"/>
    <mergeCell ref="K453:K458"/>
    <mergeCell ref="K468:K475"/>
    <mergeCell ref="J66:J68"/>
    <mergeCell ref="I66:I68"/>
    <mergeCell ref="J126:J128"/>
    <mergeCell ref="I126:I128"/>
    <mergeCell ref="I129:I138"/>
    <mergeCell ref="J129:J138"/>
    <mergeCell ref="I121:I125"/>
    <mergeCell ref="J139:J144"/>
    <mergeCell ref="I139:I144"/>
    <mergeCell ref="J145:J150"/>
    <mergeCell ref="J151:J153"/>
    <mergeCell ref="I151:I153"/>
    <mergeCell ref="J214:J220"/>
    <mergeCell ref="J230:J233"/>
    <mergeCell ref="I230:I233"/>
    <mergeCell ref="I99:I101"/>
    <mergeCell ref="K480:K482"/>
    <mergeCell ref="K483:K484"/>
    <mergeCell ref="K485:K489"/>
    <mergeCell ref="K490:K494"/>
    <mergeCell ref="K429:K432"/>
    <mergeCell ref="K414:K415"/>
    <mergeCell ref="K416:K417"/>
    <mergeCell ref="K418:K420"/>
    <mergeCell ref="K421:K422"/>
    <mergeCell ref="K423:K424"/>
    <mergeCell ref="K230:K231"/>
    <mergeCell ref="K200:K201"/>
    <mergeCell ref="K202:K205"/>
    <mergeCell ref="K206:K207"/>
    <mergeCell ref="K208:K210"/>
    <mergeCell ref="K211:K213"/>
    <mergeCell ref="K214:K220"/>
    <mergeCell ref="K279:K284"/>
    <mergeCell ref="K285:K292"/>
    <mergeCell ref="K293:K298"/>
    <mergeCell ref="K232:K233"/>
    <mergeCell ref="K234:K238"/>
    <mergeCell ref="K245:K249"/>
    <mergeCell ref="K250:K253"/>
    <mergeCell ref="K254:K262"/>
    <mergeCell ref="K268:K272"/>
    <mergeCell ref="K377:K379"/>
    <mergeCell ref="K380:K381"/>
    <mergeCell ref="K382:K385"/>
    <mergeCell ref="K388:K391"/>
    <mergeCell ref="K409:K411"/>
    <mergeCell ref="K412:K413"/>
    <mergeCell ref="K155:K158"/>
    <mergeCell ref="K159:K162"/>
    <mergeCell ref="K163:K178"/>
    <mergeCell ref="K187:K195"/>
    <mergeCell ref="K197:K199"/>
    <mergeCell ref="K126:K128"/>
    <mergeCell ref="K129:K138"/>
    <mergeCell ref="K139:K144"/>
    <mergeCell ref="K145:K150"/>
    <mergeCell ref="K151:K153"/>
    <mergeCell ref="K222:K227"/>
    <mergeCell ref="K228:K229"/>
    <mergeCell ref="K299:K300"/>
    <mergeCell ref="K301:K313"/>
    <mergeCell ref="K314:K317"/>
    <mergeCell ref="K318:K327"/>
    <mergeCell ref="K66:K68"/>
    <mergeCell ref="K69:K74"/>
    <mergeCell ref="K75:K78"/>
    <mergeCell ref="K79:K86"/>
    <mergeCell ref="D52:D58"/>
    <mergeCell ref="K96:K98"/>
    <mergeCell ref="K99:K101"/>
    <mergeCell ref="K102:K106"/>
    <mergeCell ref="K107:K108"/>
    <mergeCell ref="K109:K120"/>
    <mergeCell ref="K121:K125"/>
    <mergeCell ref="H79:H86"/>
    <mergeCell ref="K87:K89"/>
    <mergeCell ref="K90:K92"/>
    <mergeCell ref="K93:K95"/>
    <mergeCell ref="F66:F68"/>
    <mergeCell ref="E66:E68"/>
    <mergeCell ref="D66:D68"/>
    <mergeCell ref="G75:G78"/>
    <mergeCell ref="H75:H78"/>
    <mergeCell ref="I75:I78"/>
    <mergeCell ref="J75:J78"/>
    <mergeCell ref="G79:G86"/>
    <mergeCell ref="F79:F86"/>
    <mergeCell ref="H66:H68"/>
    <mergeCell ref="G66:G68"/>
    <mergeCell ref="H87:H89"/>
    <mergeCell ref="I87:I89"/>
    <mergeCell ref="J87:J89"/>
    <mergeCell ref="J121:J125"/>
    <mergeCell ref="H109:H120"/>
    <mergeCell ref="I109:I120"/>
    <mergeCell ref="J109:J120"/>
    <mergeCell ref="E107:E108"/>
    <mergeCell ref="H99:H101"/>
    <mergeCell ref="G99:G101"/>
    <mergeCell ref="B47:B51"/>
    <mergeCell ref="A47:A51"/>
    <mergeCell ref="K52:K58"/>
    <mergeCell ref="J52:J58"/>
    <mergeCell ref="I52:I58"/>
    <mergeCell ref="H52:H58"/>
    <mergeCell ref="G52:G58"/>
    <mergeCell ref="K47:K51"/>
    <mergeCell ref="J47:J51"/>
    <mergeCell ref="I47:I51"/>
    <mergeCell ref="H47:H51"/>
    <mergeCell ref="G47:G51"/>
    <mergeCell ref="F47:F51"/>
    <mergeCell ref="C52:C58"/>
    <mergeCell ref="K59:K65"/>
    <mergeCell ref="G59:G65"/>
    <mergeCell ref="H59:H65"/>
    <mergeCell ref="I59:I65"/>
    <mergeCell ref="J59:J65"/>
    <mergeCell ref="E47:E51"/>
    <mergeCell ref="D47:D51"/>
    <mergeCell ref="C47:C51"/>
    <mergeCell ref="B52:B58"/>
    <mergeCell ref="A52:A58"/>
    <mergeCell ref="A59:A65"/>
    <mergeCell ref="B59:B65"/>
    <mergeCell ref="C59:C65"/>
    <mergeCell ref="D59:D65"/>
    <mergeCell ref="E59:E65"/>
    <mergeCell ref="F59:F65"/>
    <mergeCell ref="F52:F58"/>
    <mergeCell ref="E52:E58"/>
    <mergeCell ref="D414:D415"/>
    <mergeCell ref="C414:C415"/>
    <mergeCell ref="B414:B415"/>
    <mergeCell ref="A414:A415"/>
    <mergeCell ref="A409:A411"/>
    <mergeCell ref="J412:J413"/>
    <mergeCell ref="I412:I413"/>
    <mergeCell ref="H412:H413"/>
    <mergeCell ref="G412:G413"/>
    <mergeCell ref="F412:F413"/>
    <mergeCell ref="E412:E413"/>
    <mergeCell ref="D412:D413"/>
    <mergeCell ref="C412:C413"/>
    <mergeCell ref="B412:B413"/>
    <mergeCell ref="A412:A413"/>
    <mergeCell ref="J409:J411"/>
    <mergeCell ref="I409:I411"/>
    <mergeCell ref="H409:H411"/>
    <mergeCell ref="G409:G411"/>
    <mergeCell ref="F409:F411"/>
    <mergeCell ref="E409:E411"/>
    <mergeCell ref="D409:D411"/>
    <mergeCell ref="C409:C411"/>
    <mergeCell ref="B409:B411"/>
    <mergeCell ref="G414:G415"/>
    <mergeCell ref="F414:F415"/>
    <mergeCell ref="E414:E415"/>
    <mergeCell ref="I414:I415"/>
    <mergeCell ref="J414:J415"/>
    <mergeCell ref="H414:H415"/>
    <mergeCell ref="B418:B424"/>
    <mergeCell ref="A418:A424"/>
    <mergeCell ref="A425:A428"/>
    <mergeCell ref="B425:B428"/>
    <mergeCell ref="C425:C428"/>
    <mergeCell ref="D425:D428"/>
    <mergeCell ref="E425:E428"/>
    <mergeCell ref="F425:F428"/>
    <mergeCell ref="G425:G428"/>
    <mergeCell ref="J416:J417"/>
    <mergeCell ref="J418:J424"/>
    <mergeCell ref="I418:I424"/>
    <mergeCell ref="H418:H424"/>
    <mergeCell ref="G418:G424"/>
    <mergeCell ref="F418:F424"/>
    <mergeCell ref="E418:E424"/>
    <mergeCell ref="D418:D424"/>
    <mergeCell ref="C418:C424"/>
    <mergeCell ref="A416:A417"/>
    <mergeCell ref="B416:B417"/>
    <mergeCell ref="C416:C417"/>
    <mergeCell ref="D416:D417"/>
    <mergeCell ref="E416:E417"/>
    <mergeCell ref="F416:F417"/>
    <mergeCell ref="G416:G417"/>
    <mergeCell ref="H416:H417"/>
    <mergeCell ref="I416:I417"/>
    <mergeCell ref="J429:J432"/>
    <mergeCell ref="I429:I432"/>
    <mergeCell ref="H429:H432"/>
    <mergeCell ref="G429:G432"/>
    <mergeCell ref="F429:F432"/>
    <mergeCell ref="E429:E432"/>
    <mergeCell ref="D429:D432"/>
    <mergeCell ref="C429:C432"/>
    <mergeCell ref="B429:B432"/>
    <mergeCell ref="A429:A432"/>
    <mergeCell ref="H425:H428"/>
    <mergeCell ref="I425:I428"/>
    <mergeCell ref="J425:J428"/>
    <mergeCell ref="C453:C458"/>
    <mergeCell ref="B453:B458"/>
    <mergeCell ref="A453:A458"/>
    <mergeCell ref="I442:I452"/>
    <mergeCell ref="J442:J452"/>
    <mergeCell ref="J453:J458"/>
    <mergeCell ref="I453:I458"/>
    <mergeCell ref="H453:H458"/>
    <mergeCell ref="G453:G458"/>
    <mergeCell ref="F453:F458"/>
    <mergeCell ref="E453:E458"/>
    <mergeCell ref="D453:D458"/>
    <mergeCell ref="A438:A441"/>
    <mergeCell ref="A442:A452"/>
    <mergeCell ref="B442:B452"/>
    <mergeCell ref="C442:C452"/>
    <mergeCell ref="D442:D452"/>
    <mergeCell ref="E442:E452"/>
    <mergeCell ref="F442:F452"/>
    <mergeCell ref="G442:G452"/>
    <mergeCell ref="H442:H452"/>
    <mergeCell ref="J438:J441"/>
    <mergeCell ref="I438:I441"/>
    <mergeCell ref="H438:H441"/>
    <mergeCell ref="G438:G441"/>
    <mergeCell ref="F438:F441"/>
    <mergeCell ref="E438:E441"/>
    <mergeCell ref="D438:D441"/>
    <mergeCell ref="C438:C441"/>
    <mergeCell ref="B438:B441"/>
    <mergeCell ref="I468:I475"/>
    <mergeCell ref="J468:J475"/>
    <mergeCell ref="A480:A484"/>
    <mergeCell ref="B480:B484"/>
    <mergeCell ref="C480:C484"/>
    <mergeCell ref="D480:D484"/>
    <mergeCell ref="E480:E484"/>
    <mergeCell ref="F480:F484"/>
    <mergeCell ref="G480:G484"/>
    <mergeCell ref="H480:H484"/>
    <mergeCell ref="I480:I484"/>
    <mergeCell ref="J480:J484"/>
    <mergeCell ref="A468:A475"/>
    <mergeCell ref="B468:B475"/>
    <mergeCell ref="C468:C475"/>
    <mergeCell ref="D468:D475"/>
    <mergeCell ref="E468:E475"/>
    <mergeCell ref="F468:F475"/>
    <mergeCell ref="G468:G475"/>
    <mergeCell ref="H468:H475"/>
    <mergeCell ref="A485:A489"/>
    <mergeCell ref="J490:J494"/>
    <mergeCell ref="I490:I494"/>
    <mergeCell ref="H490:H494"/>
    <mergeCell ref="G490:G494"/>
    <mergeCell ref="F490:F494"/>
    <mergeCell ref="E490:E494"/>
    <mergeCell ref="D490:D494"/>
    <mergeCell ref="C490:C494"/>
    <mergeCell ref="B490:B494"/>
    <mergeCell ref="A490:A494"/>
    <mergeCell ref="J485:J489"/>
    <mergeCell ref="I485:I489"/>
    <mergeCell ref="H485:H489"/>
    <mergeCell ref="G485:G489"/>
    <mergeCell ref="F485:F489"/>
    <mergeCell ref="E485:E489"/>
    <mergeCell ref="D485:D489"/>
    <mergeCell ref="C485:C489"/>
    <mergeCell ref="B485:B489"/>
    <mergeCell ref="B504:B512"/>
    <mergeCell ref="A504:A512"/>
    <mergeCell ref="A513:A518"/>
    <mergeCell ref="B513:B518"/>
    <mergeCell ref="C513:C518"/>
    <mergeCell ref="D513:D518"/>
    <mergeCell ref="E513:E518"/>
    <mergeCell ref="F513:F518"/>
    <mergeCell ref="G513:G518"/>
    <mergeCell ref="J495:J498"/>
    <mergeCell ref="J504:J512"/>
    <mergeCell ref="I504:I512"/>
    <mergeCell ref="H504:H512"/>
    <mergeCell ref="G504:G512"/>
    <mergeCell ref="F504:F512"/>
    <mergeCell ref="E504:E512"/>
    <mergeCell ref="D504:D512"/>
    <mergeCell ref="C504:C512"/>
    <mergeCell ref="A495:A498"/>
    <mergeCell ref="B495:B498"/>
    <mergeCell ref="C495:C498"/>
    <mergeCell ref="D495:D498"/>
    <mergeCell ref="E495:E498"/>
    <mergeCell ref="F495:F498"/>
    <mergeCell ref="G495:G498"/>
    <mergeCell ref="H495:H498"/>
    <mergeCell ref="I495:I498"/>
    <mergeCell ref="J499:J503"/>
    <mergeCell ref="I519:I522"/>
    <mergeCell ref="J523:J529"/>
    <mergeCell ref="J530:J537"/>
    <mergeCell ref="I530:I537"/>
    <mergeCell ref="H530:H537"/>
    <mergeCell ref="G530:G537"/>
    <mergeCell ref="F530:F537"/>
    <mergeCell ref="D519:D522"/>
    <mergeCell ref="C519:C522"/>
    <mergeCell ref="B519:B522"/>
    <mergeCell ref="A519:A522"/>
    <mergeCell ref="A523:A529"/>
    <mergeCell ref="B523:B529"/>
    <mergeCell ref="C523:C529"/>
    <mergeCell ref="D523:D529"/>
    <mergeCell ref="E523:E529"/>
    <mergeCell ref="H513:H518"/>
    <mergeCell ref="I513:I518"/>
    <mergeCell ref="J513:J518"/>
    <mergeCell ref="J519:J522"/>
    <mergeCell ref="H519:H522"/>
    <mergeCell ref="G519:G522"/>
    <mergeCell ref="F519:F522"/>
    <mergeCell ref="E519:E522"/>
    <mergeCell ref="E530:E537"/>
    <mergeCell ref="D530:D537"/>
    <mergeCell ref="C530:C537"/>
    <mergeCell ref="B530:B537"/>
    <mergeCell ref="A530:A537"/>
    <mergeCell ref="F523:F529"/>
    <mergeCell ref="G523:G529"/>
    <mergeCell ref="H523:H529"/>
    <mergeCell ref="I523:I529"/>
    <mergeCell ref="A543:A546"/>
    <mergeCell ref="J547:J552"/>
    <mergeCell ref="I547:I552"/>
    <mergeCell ref="H547:H552"/>
    <mergeCell ref="G547:G552"/>
    <mergeCell ref="F547:F552"/>
    <mergeCell ref="E547:E552"/>
    <mergeCell ref="D547:D552"/>
    <mergeCell ref="C547:C552"/>
    <mergeCell ref="B547:B552"/>
    <mergeCell ref="A547:A552"/>
    <mergeCell ref="J543:J546"/>
    <mergeCell ref="I543:I546"/>
    <mergeCell ref="H543:H546"/>
    <mergeCell ref="G543:G546"/>
    <mergeCell ref="F543:F546"/>
    <mergeCell ref="E543:E546"/>
    <mergeCell ref="D543:D546"/>
    <mergeCell ref="C543:C546"/>
    <mergeCell ref="B543:B546"/>
    <mergeCell ref="K547:K548"/>
    <mergeCell ref="K549:K552"/>
    <mergeCell ref="J538:J542"/>
    <mergeCell ref="I538:I542"/>
    <mergeCell ref="H538:H542"/>
    <mergeCell ref="G538:G542"/>
    <mergeCell ref="F538:F542"/>
    <mergeCell ref="E538:E542"/>
    <mergeCell ref="D538:D542"/>
    <mergeCell ref="C538:C542"/>
    <mergeCell ref="B538:B542"/>
    <mergeCell ref="A538:A542"/>
    <mergeCell ref="I556:I562"/>
    <mergeCell ref="J556:J562"/>
    <mergeCell ref="K556:K562"/>
    <mergeCell ref="K563:K564"/>
    <mergeCell ref="J563:J564"/>
    <mergeCell ref="I563:I564"/>
    <mergeCell ref="H563:H564"/>
    <mergeCell ref="J567:J568"/>
    <mergeCell ref="J565:J566"/>
    <mergeCell ref="K565:K568"/>
    <mergeCell ref="B553:B555"/>
    <mergeCell ref="A553:A555"/>
    <mergeCell ref="A556:A562"/>
    <mergeCell ref="B556:B562"/>
    <mergeCell ref="C556:C562"/>
    <mergeCell ref="D556:D562"/>
    <mergeCell ref="E556:E562"/>
    <mergeCell ref="F556:F562"/>
    <mergeCell ref="G556:G562"/>
    <mergeCell ref="K553:K555"/>
    <mergeCell ref="J553:J555"/>
    <mergeCell ref="I553:I555"/>
    <mergeCell ref="H553:H555"/>
    <mergeCell ref="G553:G555"/>
    <mergeCell ref="F553:F555"/>
    <mergeCell ref="E553:E555"/>
    <mergeCell ref="D553:D555"/>
    <mergeCell ref="C553:C555"/>
    <mergeCell ref="G563:G564"/>
    <mergeCell ref="F563:F564"/>
    <mergeCell ref="E563:E564"/>
    <mergeCell ref="D563:D564"/>
    <mergeCell ref="C563:C564"/>
    <mergeCell ref="B563:B564"/>
    <mergeCell ref="A563:A564"/>
    <mergeCell ref="A565:A568"/>
    <mergeCell ref="B565:B568"/>
    <mergeCell ref="C565:C568"/>
    <mergeCell ref="D565:D568"/>
    <mergeCell ref="E565:E568"/>
    <mergeCell ref="F565:F568"/>
    <mergeCell ref="G565:G568"/>
    <mergeCell ref="H556:H562"/>
    <mergeCell ref="H565:H568"/>
    <mergeCell ref="I565:I568"/>
    <mergeCell ref="E600:E606"/>
    <mergeCell ref="F600:F606"/>
    <mergeCell ref="H578:H580"/>
    <mergeCell ref="I578:I580"/>
    <mergeCell ref="J578:J580"/>
    <mergeCell ref="K578:K580"/>
    <mergeCell ref="K581:K587"/>
    <mergeCell ref="J581:J587"/>
    <mergeCell ref="I581:I587"/>
    <mergeCell ref="H581:H587"/>
    <mergeCell ref="G581:G587"/>
    <mergeCell ref="B569:B577"/>
    <mergeCell ref="A569:A577"/>
    <mergeCell ref="A578:A580"/>
    <mergeCell ref="B578:B580"/>
    <mergeCell ref="C578:C580"/>
    <mergeCell ref="D578:D580"/>
    <mergeCell ref="E578:E580"/>
    <mergeCell ref="F578:F580"/>
    <mergeCell ref="G578:G580"/>
    <mergeCell ref="K569:K577"/>
    <mergeCell ref="J569:J577"/>
    <mergeCell ref="I569:I577"/>
    <mergeCell ref="H569:H577"/>
    <mergeCell ref="G569:G577"/>
    <mergeCell ref="F569:F577"/>
    <mergeCell ref="E569:E577"/>
    <mergeCell ref="D569:D577"/>
    <mergeCell ref="C569:C577"/>
    <mergeCell ref="H607:H614"/>
    <mergeCell ref="G607:G614"/>
    <mergeCell ref="F581:F587"/>
    <mergeCell ref="E581:E587"/>
    <mergeCell ref="D581:D587"/>
    <mergeCell ref="C581:C587"/>
    <mergeCell ref="B581:B587"/>
    <mergeCell ref="F607:F614"/>
    <mergeCell ref="E607:E614"/>
    <mergeCell ref="D607:D614"/>
    <mergeCell ref="C607:C614"/>
    <mergeCell ref="B607:B614"/>
    <mergeCell ref="D588:D598"/>
    <mergeCell ref="C588:C598"/>
    <mergeCell ref="B588:B598"/>
    <mergeCell ref="A607:A614"/>
    <mergeCell ref="K615:K618"/>
    <mergeCell ref="J615:J618"/>
    <mergeCell ref="I615:I618"/>
    <mergeCell ref="H615:H618"/>
    <mergeCell ref="G615:G618"/>
    <mergeCell ref="F615:F618"/>
    <mergeCell ref="E615:E618"/>
    <mergeCell ref="D615:D618"/>
    <mergeCell ref="C615:C618"/>
    <mergeCell ref="B615:B618"/>
    <mergeCell ref="A615:A618"/>
    <mergeCell ref="A581:A587"/>
    <mergeCell ref="A600:A606"/>
    <mergeCell ref="B600:B606"/>
    <mergeCell ref="C600:C606"/>
    <mergeCell ref="D600:D606"/>
    <mergeCell ref="A624:A630"/>
    <mergeCell ref="B624:B630"/>
    <mergeCell ref="C624:C630"/>
    <mergeCell ref="D624:D630"/>
    <mergeCell ref="E624:E630"/>
    <mergeCell ref="F635:F637"/>
    <mergeCell ref="G635:G637"/>
    <mergeCell ref="H635:H637"/>
    <mergeCell ref="I635:I637"/>
    <mergeCell ref="J635:J637"/>
    <mergeCell ref="K635:K636"/>
    <mergeCell ref="J619:J623"/>
    <mergeCell ref="K619:K623"/>
    <mergeCell ref="A619:A623"/>
    <mergeCell ref="B619:B623"/>
    <mergeCell ref="C619:C623"/>
    <mergeCell ref="D619:D623"/>
    <mergeCell ref="E619:E623"/>
    <mergeCell ref="F619:F623"/>
    <mergeCell ref="G619:G623"/>
    <mergeCell ref="H619:H623"/>
    <mergeCell ref="I619:I623"/>
    <mergeCell ref="F624:F630"/>
    <mergeCell ref="G624:G630"/>
    <mergeCell ref="H624:H630"/>
    <mergeCell ref="I624:I630"/>
    <mergeCell ref="J624:J630"/>
    <mergeCell ref="K624:K630"/>
    <mergeCell ref="E631:E634"/>
    <mergeCell ref="D631:D634"/>
    <mergeCell ref="C631:C634"/>
    <mergeCell ref="B631:B634"/>
    <mergeCell ref="A631:A634"/>
    <mergeCell ref="A635:A637"/>
    <mergeCell ref="B635:B637"/>
    <mergeCell ref="C635:C637"/>
    <mergeCell ref="D635:D637"/>
    <mergeCell ref="E635:E637"/>
    <mergeCell ref="F644:F647"/>
    <mergeCell ref="G644:G647"/>
    <mergeCell ref="H644:H647"/>
    <mergeCell ref="I644:I647"/>
    <mergeCell ref="J644:J647"/>
    <mergeCell ref="K644:K647"/>
    <mergeCell ref="K631:K634"/>
    <mergeCell ref="J631:J634"/>
    <mergeCell ref="I631:I634"/>
    <mergeCell ref="H631:H634"/>
    <mergeCell ref="G631:G634"/>
    <mergeCell ref="F631:F634"/>
    <mergeCell ref="E638:E643"/>
    <mergeCell ref="D638:D643"/>
    <mergeCell ref="C638:C643"/>
    <mergeCell ref="B638:B643"/>
    <mergeCell ref="A638:A643"/>
    <mergeCell ref="A644:A647"/>
    <mergeCell ref="B644:B647"/>
    <mergeCell ref="C644:C647"/>
    <mergeCell ref="D644:D647"/>
    <mergeCell ref="E644:E647"/>
    <mergeCell ref="F652:F659"/>
    <mergeCell ref="G652:G659"/>
    <mergeCell ref="H652:H659"/>
    <mergeCell ref="I652:I659"/>
    <mergeCell ref="J652:J659"/>
    <mergeCell ref="K652:K659"/>
    <mergeCell ref="K638:K643"/>
    <mergeCell ref="J638:J643"/>
    <mergeCell ref="I638:I643"/>
    <mergeCell ref="H638:H643"/>
    <mergeCell ref="G638:G643"/>
    <mergeCell ref="F638:F643"/>
    <mergeCell ref="K689:K693"/>
    <mergeCell ref="J689:J693"/>
    <mergeCell ref="I689:I693"/>
    <mergeCell ref="H689:H693"/>
    <mergeCell ref="G689:G693"/>
    <mergeCell ref="F689:F693"/>
    <mergeCell ref="E648:E651"/>
    <mergeCell ref="D648:D651"/>
    <mergeCell ref="C648:C651"/>
    <mergeCell ref="B648:B651"/>
    <mergeCell ref="A648:A651"/>
    <mergeCell ref="A652:A659"/>
    <mergeCell ref="B652:B659"/>
    <mergeCell ref="C652:C659"/>
    <mergeCell ref="D652:D659"/>
    <mergeCell ref="E652:E659"/>
    <mergeCell ref="E689:E693"/>
    <mergeCell ref="D689:D693"/>
    <mergeCell ref="C689:C693"/>
    <mergeCell ref="B689:B693"/>
    <mergeCell ref="A689:A693"/>
    <mergeCell ref="C660:C688"/>
    <mergeCell ref="B660:B688"/>
    <mergeCell ref="A660:A688"/>
    <mergeCell ref="K648:K651"/>
    <mergeCell ref="J648:J651"/>
    <mergeCell ref="I648:I651"/>
    <mergeCell ref="H648:H651"/>
    <mergeCell ref="G648:G651"/>
    <mergeCell ref="F648:F651"/>
    <mergeCell ref="B694:B703"/>
    <mergeCell ref="A694:A703"/>
    <mergeCell ref="H707:H711"/>
    <mergeCell ref="I707:I711"/>
    <mergeCell ref="J707:J711"/>
    <mergeCell ref="K708:K711"/>
    <mergeCell ref="K712:K715"/>
    <mergeCell ref="J712:J715"/>
    <mergeCell ref="I712:I715"/>
    <mergeCell ref="H712:H715"/>
    <mergeCell ref="G712:G715"/>
    <mergeCell ref="B704:B706"/>
    <mergeCell ref="A704:A706"/>
    <mergeCell ref="A707:A711"/>
    <mergeCell ref="B707:B711"/>
    <mergeCell ref="C707:C711"/>
    <mergeCell ref="D707:D711"/>
    <mergeCell ref="E707:E711"/>
    <mergeCell ref="F707:F711"/>
    <mergeCell ref="G707:G711"/>
    <mergeCell ref="K704:K706"/>
    <mergeCell ref="J704:J706"/>
    <mergeCell ref="A712:A715"/>
    <mergeCell ref="F712:F715"/>
    <mergeCell ref="E712:E715"/>
    <mergeCell ref="D712:D715"/>
    <mergeCell ref="C712:C715"/>
    <mergeCell ref="K694:K696"/>
    <mergeCell ref="K697:K703"/>
    <mergeCell ref="J694:J703"/>
    <mergeCell ref="I694:I703"/>
    <mergeCell ref="H694:H703"/>
    <mergeCell ref="G694:G703"/>
    <mergeCell ref="F694:F703"/>
    <mergeCell ref="E694:E703"/>
    <mergeCell ref="D694:D703"/>
    <mergeCell ref="C694:C703"/>
    <mergeCell ref="F721:F724"/>
    <mergeCell ref="E721:E724"/>
    <mergeCell ref="D721:D724"/>
    <mergeCell ref="C721:C724"/>
    <mergeCell ref="I704:I706"/>
    <mergeCell ref="H704:H706"/>
    <mergeCell ref="G704:G706"/>
    <mergeCell ref="F704:F706"/>
    <mergeCell ref="E704:E706"/>
    <mergeCell ref="D704:D706"/>
    <mergeCell ref="C704:C706"/>
    <mergeCell ref="G716:G720"/>
    <mergeCell ref="H716:H720"/>
    <mergeCell ref="I716:I720"/>
    <mergeCell ref="F738:F742"/>
    <mergeCell ref="D730:D732"/>
    <mergeCell ref="C730:C732"/>
    <mergeCell ref="B730:B732"/>
    <mergeCell ref="A730:A732"/>
    <mergeCell ref="G725:G729"/>
    <mergeCell ref="H725:H729"/>
    <mergeCell ref="I725:I729"/>
    <mergeCell ref="E733:E737"/>
    <mergeCell ref="D733:D737"/>
    <mergeCell ref="C733:C737"/>
    <mergeCell ref="B733:B737"/>
    <mergeCell ref="A733:A737"/>
    <mergeCell ref="F750:F755"/>
    <mergeCell ref="J721:J724"/>
    <mergeCell ref="I721:I724"/>
    <mergeCell ref="H721:H724"/>
    <mergeCell ref="G721:G724"/>
    <mergeCell ref="E780:E783"/>
    <mergeCell ref="A784:A788"/>
    <mergeCell ref="B784:B788"/>
    <mergeCell ref="C784:C788"/>
    <mergeCell ref="D784:D788"/>
    <mergeCell ref="E784:E788"/>
    <mergeCell ref="F784:F788"/>
    <mergeCell ref="G784:G788"/>
    <mergeCell ref="H784:H788"/>
    <mergeCell ref="I784:I788"/>
    <mergeCell ref="J784:J788"/>
    <mergeCell ref="K784:K785"/>
    <mergeCell ref="K786:K788"/>
    <mergeCell ref="F780:F783"/>
    <mergeCell ref="A716:A720"/>
    <mergeCell ref="B716:B720"/>
    <mergeCell ref="C716:C720"/>
    <mergeCell ref="D716:D720"/>
    <mergeCell ref="E716:E720"/>
    <mergeCell ref="F716:F720"/>
    <mergeCell ref="C756:C765"/>
    <mergeCell ref="B756:B765"/>
    <mergeCell ref="I738:I742"/>
    <mergeCell ref="H738:H742"/>
    <mergeCell ref="G738:G742"/>
    <mergeCell ref="A721:A724"/>
    <mergeCell ref="A725:A729"/>
    <mergeCell ref="B725:B729"/>
    <mergeCell ref="C725:C729"/>
    <mergeCell ref="D725:D729"/>
    <mergeCell ref="E725:E729"/>
    <mergeCell ref="F725:F729"/>
    <mergeCell ref="A852:A854"/>
    <mergeCell ref="F829:F832"/>
    <mergeCell ref="G829:G832"/>
    <mergeCell ref="H829:H832"/>
    <mergeCell ref="I829:I832"/>
    <mergeCell ref="F821:F828"/>
    <mergeCell ref="E821:E828"/>
    <mergeCell ref="D821:D828"/>
    <mergeCell ref="C821:C828"/>
    <mergeCell ref="B821:B828"/>
    <mergeCell ref="A821:A828"/>
    <mergeCell ref="I845:I846"/>
    <mergeCell ref="C802:C807"/>
    <mergeCell ref="B802:B807"/>
    <mergeCell ref="B808:B815"/>
    <mergeCell ref="C808:C815"/>
    <mergeCell ref="D808:D815"/>
    <mergeCell ref="A766:A772"/>
    <mergeCell ref="K773:K779"/>
    <mergeCell ref="J773:J779"/>
    <mergeCell ref="H845:H846"/>
    <mergeCell ref="G845:G846"/>
    <mergeCell ref="F845:F846"/>
    <mergeCell ref="D789:D794"/>
    <mergeCell ref="C789:C794"/>
    <mergeCell ref="A789:A794"/>
    <mergeCell ref="A829:A832"/>
    <mergeCell ref="B829:B832"/>
    <mergeCell ref="C829:C832"/>
    <mergeCell ref="D829:D832"/>
    <mergeCell ref="E829:E832"/>
    <mergeCell ref="B816:B820"/>
    <mergeCell ref="A816:A820"/>
    <mergeCell ref="K821:K828"/>
    <mergeCell ref="J821:J828"/>
    <mergeCell ref="I821:I828"/>
    <mergeCell ref="H821:H828"/>
    <mergeCell ref="G821:G828"/>
    <mergeCell ref="I773:I779"/>
    <mergeCell ref="H773:H779"/>
    <mergeCell ref="G773:G779"/>
    <mergeCell ref="F773:F779"/>
    <mergeCell ref="E773:E779"/>
    <mergeCell ref="D773:D779"/>
    <mergeCell ref="C773:C779"/>
    <mergeCell ref="B773:B779"/>
    <mergeCell ref="A773:A779"/>
    <mergeCell ref="A780:A783"/>
    <mergeCell ref="B780:B783"/>
    <mergeCell ref="C855:C863"/>
    <mergeCell ref="B855:B863"/>
    <mergeCell ref="A855:A863"/>
    <mergeCell ref="K833:K837"/>
    <mergeCell ref="A842:A844"/>
    <mergeCell ref="K842:K844"/>
    <mergeCell ref="E845:E846"/>
    <mergeCell ref="D845:D846"/>
    <mergeCell ref="C845:C846"/>
    <mergeCell ref="B845:B846"/>
    <mergeCell ref="A845:A846"/>
    <mergeCell ref="K829:K832"/>
    <mergeCell ref="K845:K846"/>
    <mergeCell ref="J845:J846"/>
    <mergeCell ref="K852:K854"/>
    <mergeCell ref="J853:J854"/>
    <mergeCell ref="I852:I854"/>
    <mergeCell ref="H852:H854"/>
    <mergeCell ref="H833:H837"/>
    <mergeCell ref="I833:I837"/>
    <mergeCell ref="J833:J837"/>
    <mergeCell ref="B842:B844"/>
    <mergeCell ref="J842:J844"/>
    <mergeCell ref="I842:I844"/>
    <mergeCell ref="H842:H844"/>
    <mergeCell ref="G842:G844"/>
    <mergeCell ref="F842:F844"/>
    <mergeCell ref="E842:E844"/>
    <mergeCell ref="D842:D844"/>
    <mergeCell ref="J829:J832"/>
    <mergeCell ref="B852:B854"/>
    <mergeCell ref="C852:C854"/>
    <mergeCell ref="E865:E868"/>
    <mergeCell ref="F865:F868"/>
    <mergeCell ref="G865:G868"/>
    <mergeCell ref="H865:H868"/>
    <mergeCell ref="I865:I868"/>
    <mergeCell ref="J865:J868"/>
    <mergeCell ref="K865:K868"/>
    <mergeCell ref="K855:K863"/>
    <mergeCell ref="J855:J863"/>
    <mergeCell ref="I855:I863"/>
    <mergeCell ref="H855:H863"/>
    <mergeCell ref="G855:G863"/>
    <mergeCell ref="F855:F863"/>
    <mergeCell ref="E855:E863"/>
    <mergeCell ref="D855:D863"/>
    <mergeCell ref="D816:D820"/>
    <mergeCell ref="C816:C820"/>
    <mergeCell ref="G852:G854"/>
    <mergeCell ref="F852:F854"/>
    <mergeCell ref="E852:E854"/>
    <mergeCell ref="D852:D854"/>
    <mergeCell ref="E838:E841"/>
    <mergeCell ref="D838:D841"/>
    <mergeCell ref="C838:C841"/>
    <mergeCell ref="K816:K820"/>
    <mergeCell ref="J816:J820"/>
    <mergeCell ref="I816:I820"/>
    <mergeCell ref="H816:H820"/>
    <mergeCell ref="G816:G820"/>
    <mergeCell ref="F816:F820"/>
    <mergeCell ref="E816:E820"/>
    <mergeCell ref="G833:G837"/>
    <mergeCell ref="F898:F904"/>
    <mergeCell ref="G898:G904"/>
    <mergeCell ref="K879:K880"/>
    <mergeCell ref="K881:K882"/>
    <mergeCell ref="J879:J882"/>
    <mergeCell ref="I879:I882"/>
    <mergeCell ref="H879:H882"/>
    <mergeCell ref="B869:B878"/>
    <mergeCell ref="A869:A878"/>
    <mergeCell ref="K869:K878"/>
    <mergeCell ref="J869:J878"/>
    <mergeCell ref="I869:I878"/>
    <mergeCell ref="H869:H878"/>
    <mergeCell ref="G869:G878"/>
    <mergeCell ref="F869:F878"/>
    <mergeCell ref="E869:E878"/>
    <mergeCell ref="D869:D878"/>
    <mergeCell ref="C869:C878"/>
    <mergeCell ref="G879:G882"/>
    <mergeCell ref="H898:H904"/>
    <mergeCell ref="I898:I904"/>
    <mergeCell ref="J898:J904"/>
    <mergeCell ref="K898:K904"/>
    <mergeCell ref="H883:H887"/>
    <mergeCell ref="I883:I887"/>
    <mergeCell ref="J883:J887"/>
    <mergeCell ref="F879:F882"/>
    <mergeCell ref="E879:E882"/>
    <mergeCell ref="D879:D882"/>
    <mergeCell ref="C879:C882"/>
    <mergeCell ref="B879:B882"/>
    <mergeCell ref="A879:A882"/>
    <mergeCell ref="K883:K884"/>
    <mergeCell ref="K886:K887"/>
    <mergeCell ref="J888:J892"/>
    <mergeCell ref="K888:K890"/>
    <mergeCell ref="K891:K892"/>
    <mergeCell ref="I888:I892"/>
    <mergeCell ref="H888:H892"/>
    <mergeCell ref="A883:A887"/>
    <mergeCell ref="B883:B887"/>
    <mergeCell ref="C883:C887"/>
    <mergeCell ref="D883:D887"/>
    <mergeCell ref="E883:E887"/>
    <mergeCell ref="F883:F887"/>
    <mergeCell ref="G883:G887"/>
    <mergeCell ref="G888:G892"/>
    <mergeCell ref="F888:F892"/>
    <mergeCell ref="E888:E892"/>
    <mergeCell ref="D888:D892"/>
    <mergeCell ref="C888:C892"/>
    <mergeCell ref="B888:B892"/>
    <mergeCell ref="A888:A892"/>
    <mergeCell ref="H936:H940"/>
    <mergeCell ref="G936:G940"/>
    <mergeCell ref="F936:F940"/>
    <mergeCell ref="E936:E940"/>
    <mergeCell ref="D936:D940"/>
    <mergeCell ref="C936:C940"/>
    <mergeCell ref="B936:B940"/>
    <mergeCell ref="A936:A940"/>
    <mergeCell ref="K905:K915"/>
    <mergeCell ref="K916:K935"/>
    <mergeCell ref="J905:J935"/>
    <mergeCell ref="I905:I935"/>
    <mergeCell ref="H905:H935"/>
    <mergeCell ref="F905:F935"/>
    <mergeCell ref="E905:E935"/>
    <mergeCell ref="G905:G935"/>
    <mergeCell ref="K893:K897"/>
    <mergeCell ref="J893:J897"/>
    <mergeCell ref="I893:I897"/>
    <mergeCell ref="H893:H897"/>
    <mergeCell ref="G893:G897"/>
    <mergeCell ref="F893:F897"/>
    <mergeCell ref="E893:E897"/>
    <mergeCell ref="D893:D897"/>
    <mergeCell ref="C893:C897"/>
    <mergeCell ref="B893:B897"/>
    <mergeCell ref="A893:A897"/>
    <mergeCell ref="A898:A904"/>
    <mergeCell ref="B898:B904"/>
    <mergeCell ref="C898:C904"/>
    <mergeCell ref="D898:D904"/>
    <mergeCell ref="E898:E904"/>
    <mergeCell ref="K956:K966"/>
    <mergeCell ref="J956:J966"/>
    <mergeCell ref="I956:I966"/>
    <mergeCell ref="G956:G966"/>
    <mergeCell ref="H956:H966"/>
    <mergeCell ref="F956:F966"/>
    <mergeCell ref="E956:E966"/>
    <mergeCell ref="D956:D966"/>
    <mergeCell ref="C956:C966"/>
    <mergeCell ref="B956:B966"/>
    <mergeCell ref="A956:A966"/>
    <mergeCell ref="J941:J943"/>
    <mergeCell ref="K941:K943"/>
    <mergeCell ref="A941:A943"/>
    <mergeCell ref="B941:B943"/>
    <mergeCell ref="C941:C943"/>
    <mergeCell ref="D941:D943"/>
    <mergeCell ref="E941:E943"/>
    <mergeCell ref="F941:F943"/>
    <mergeCell ref="G941:G943"/>
    <mergeCell ref="H941:H943"/>
    <mergeCell ref="I941:I943"/>
    <mergeCell ref="J944:J955"/>
    <mergeCell ref="K944:K946"/>
    <mergeCell ref="K947:K949"/>
    <mergeCell ref="D944:D955"/>
    <mergeCell ref="E944:E955"/>
    <mergeCell ref="F944:F955"/>
    <mergeCell ref="G944:G955"/>
    <mergeCell ref="H944:H955"/>
    <mergeCell ref="I944:I955"/>
    <mergeCell ref="D971:D976"/>
    <mergeCell ref="C971:C976"/>
    <mergeCell ref="B971:B976"/>
    <mergeCell ref="A971:A976"/>
    <mergeCell ref="A977:A979"/>
    <mergeCell ref="B977:B979"/>
    <mergeCell ref="C977:C979"/>
    <mergeCell ref="D977:D979"/>
    <mergeCell ref="E977:E979"/>
    <mergeCell ref="J967:J970"/>
    <mergeCell ref="K967:K970"/>
    <mergeCell ref="K971:K976"/>
    <mergeCell ref="J971:J976"/>
    <mergeCell ref="I971:I976"/>
    <mergeCell ref="H971:H976"/>
    <mergeCell ref="G971:G976"/>
    <mergeCell ref="F971:F976"/>
    <mergeCell ref="E971:E976"/>
    <mergeCell ref="A967:A970"/>
    <mergeCell ref="B967:B970"/>
    <mergeCell ref="C967:C970"/>
    <mergeCell ref="D967:D970"/>
    <mergeCell ref="E967:E970"/>
    <mergeCell ref="F967:F970"/>
    <mergeCell ref="G967:G970"/>
    <mergeCell ref="H967:H970"/>
    <mergeCell ref="I967:I970"/>
    <mergeCell ref="C999:C1000"/>
    <mergeCell ref="F977:F979"/>
    <mergeCell ref="G977:G979"/>
    <mergeCell ref="H977:H979"/>
    <mergeCell ref="I977:I979"/>
    <mergeCell ref="J977:J979"/>
    <mergeCell ref="K977:K979"/>
    <mergeCell ref="A980:A998"/>
    <mergeCell ref="B980:B998"/>
    <mergeCell ref="C980:C998"/>
    <mergeCell ref="D980:D998"/>
    <mergeCell ref="E980:E998"/>
    <mergeCell ref="F980:F998"/>
    <mergeCell ref="G980:G998"/>
    <mergeCell ref="H980:H998"/>
    <mergeCell ref="I980:I998"/>
    <mergeCell ref="J980:J998"/>
    <mergeCell ref="K980:K998"/>
    <mergeCell ref="H1001:H1005"/>
    <mergeCell ref="I1001:I1005"/>
    <mergeCell ref="J1001:J1005"/>
    <mergeCell ref="K1001:K1005"/>
    <mergeCell ref="A1006:A1012"/>
    <mergeCell ref="B1006:B1012"/>
    <mergeCell ref="C1006:C1012"/>
    <mergeCell ref="D1006:D1012"/>
    <mergeCell ref="E1006:E1012"/>
    <mergeCell ref="F1006:F1012"/>
    <mergeCell ref="G1006:G1012"/>
    <mergeCell ref="H1006:H1012"/>
    <mergeCell ref="I1006:I1012"/>
    <mergeCell ref="J1006:J1012"/>
    <mergeCell ref="K1006:K1012"/>
    <mergeCell ref="B999:B1000"/>
    <mergeCell ref="A999:A1000"/>
    <mergeCell ref="A1001:A1005"/>
    <mergeCell ref="B1001:B1005"/>
    <mergeCell ref="C1001:C1005"/>
    <mergeCell ref="D1001:D1005"/>
    <mergeCell ref="E1001:E1005"/>
    <mergeCell ref="F1001:F1005"/>
    <mergeCell ref="G1001:G1005"/>
    <mergeCell ref="K999:K1000"/>
    <mergeCell ref="J999:J1000"/>
    <mergeCell ref="I999:I1000"/>
    <mergeCell ref="H999:H1000"/>
    <mergeCell ref="G999:G1000"/>
    <mergeCell ref="F999:F1000"/>
    <mergeCell ref="E999:E1000"/>
    <mergeCell ref="D999:D1000"/>
    <mergeCell ref="B1013:B1016"/>
    <mergeCell ref="A1013:A1016"/>
    <mergeCell ref="K1017:K1018"/>
    <mergeCell ref="J1017:J1018"/>
    <mergeCell ref="I1017:I1018"/>
    <mergeCell ref="H1017:H1018"/>
    <mergeCell ref="G1017:G1018"/>
    <mergeCell ref="F1017:F1018"/>
    <mergeCell ref="E1017:E1018"/>
    <mergeCell ref="D1017:D1018"/>
    <mergeCell ref="C1017:C1018"/>
    <mergeCell ref="B1017:B1018"/>
    <mergeCell ref="A1017:A1018"/>
    <mergeCell ref="K1013:K1016"/>
    <mergeCell ref="J1013:J1016"/>
    <mergeCell ref="I1013:I1016"/>
    <mergeCell ref="H1013:H1016"/>
    <mergeCell ref="G1013:G1016"/>
    <mergeCell ref="F1013:F1016"/>
    <mergeCell ref="E1013:E1016"/>
    <mergeCell ref="D1013:D1016"/>
    <mergeCell ref="C1013:C1016"/>
    <mergeCell ref="J1019:J1023"/>
    <mergeCell ref="K1019:K1023"/>
    <mergeCell ref="K1024:K1027"/>
    <mergeCell ref="J1024:J1027"/>
    <mergeCell ref="I1024:I1027"/>
    <mergeCell ref="H1024:H1027"/>
    <mergeCell ref="G1024:G1027"/>
    <mergeCell ref="F1024:F1027"/>
    <mergeCell ref="E1024:E1027"/>
    <mergeCell ref="A1019:A1023"/>
    <mergeCell ref="B1019:B1023"/>
    <mergeCell ref="C1019:C1023"/>
    <mergeCell ref="D1019:D1023"/>
    <mergeCell ref="E1019:E1023"/>
    <mergeCell ref="F1019:F1023"/>
    <mergeCell ref="G1019:G1023"/>
    <mergeCell ref="H1019:H1023"/>
    <mergeCell ref="I1019:I1023"/>
    <mergeCell ref="B1050:B1053"/>
    <mergeCell ref="A1050:A1053"/>
    <mergeCell ref="F1028:F1037"/>
    <mergeCell ref="G1028:G1037"/>
    <mergeCell ref="H1028:H1037"/>
    <mergeCell ref="I1028:I1037"/>
    <mergeCell ref="J1028:J1037"/>
    <mergeCell ref="K1028:K1033"/>
    <mergeCell ref="K1034:K1037"/>
    <mergeCell ref="K1038:K1049"/>
    <mergeCell ref="J1038:J1049"/>
    <mergeCell ref="I1038:I1049"/>
    <mergeCell ref="H1038:H1049"/>
    <mergeCell ref="G1038:G1049"/>
    <mergeCell ref="F1038:F1049"/>
    <mergeCell ref="D1024:D1027"/>
    <mergeCell ref="C1024:C1027"/>
    <mergeCell ref="B1024:B1027"/>
    <mergeCell ref="A1024:A1027"/>
    <mergeCell ref="A1028:A1037"/>
    <mergeCell ref="B1028:B1037"/>
    <mergeCell ref="C1028:C1037"/>
    <mergeCell ref="D1028:D1037"/>
    <mergeCell ref="E1028:E1037"/>
    <mergeCell ref="D1050:D1053"/>
    <mergeCell ref="C1050:C1053"/>
    <mergeCell ref="D1070:D1076"/>
    <mergeCell ref="C1070:C1076"/>
    <mergeCell ref="B1070:B1076"/>
    <mergeCell ref="A1070:A1076"/>
    <mergeCell ref="J1067:J1069"/>
    <mergeCell ref="K1067:K1069"/>
    <mergeCell ref="K1070:K1076"/>
    <mergeCell ref="J1070:J1076"/>
    <mergeCell ref="I1070:I1076"/>
    <mergeCell ref="H1070:H1076"/>
    <mergeCell ref="G1070:G1076"/>
    <mergeCell ref="F1070:F1076"/>
    <mergeCell ref="E1070:E1076"/>
    <mergeCell ref="A1067:A1069"/>
    <mergeCell ref="B1067:B1069"/>
    <mergeCell ref="C1067:C1069"/>
    <mergeCell ref="D1067:D1069"/>
    <mergeCell ref="E1067:E1069"/>
    <mergeCell ref="F1067:F1069"/>
    <mergeCell ref="G1067:G1069"/>
    <mergeCell ref="H1067:H1069"/>
    <mergeCell ref="I1067:I1069"/>
    <mergeCell ref="C1077:C1081"/>
    <mergeCell ref="B1077:B1081"/>
    <mergeCell ref="A1077:A1081"/>
    <mergeCell ref="A1082:A1089"/>
    <mergeCell ref="B1082:B1089"/>
    <mergeCell ref="C1082:C1089"/>
    <mergeCell ref="D1082:D1089"/>
    <mergeCell ref="E1082:E1089"/>
    <mergeCell ref="K1077:K1081"/>
    <mergeCell ref="J1077:J1081"/>
    <mergeCell ref="I1077:I1081"/>
    <mergeCell ref="H1077:H1081"/>
    <mergeCell ref="G1077:G1081"/>
    <mergeCell ref="F1077:F1081"/>
    <mergeCell ref="B1097:B1101"/>
    <mergeCell ref="A1097:A1101"/>
    <mergeCell ref="E1090:E1096"/>
    <mergeCell ref="D1090:D1096"/>
    <mergeCell ref="C1090:C1096"/>
    <mergeCell ref="B1090:B1096"/>
    <mergeCell ref="A1090:A1096"/>
    <mergeCell ref="F1082:F1089"/>
    <mergeCell ref="G1082:G1089"/>
    <mergeCell ref="H1082:H1089"/>
    <mergeCell ref="I1082:I1089"/>
    <mergeCell ref="J1082:J1089"/>
    <mergeCell ref="K1082:K1089"/>
    <mergeCell ref="K1090:K1096"/>
    <mergeCell ref="J1090:J1096"/>
    <mergeCell ref="I1090:I1096"/>
    <mergeCell ref="K1112:K1116"/>
    <mergeCell ref="J1112:J1116"/>
    <mergeCell ref="I1112:I1116"/>
    <mergeCell ref="H1112:H1116"/>
    <mergeCell ref="G1112:G1116"/>
    <mergeCell ref="F1112:F1116"/>
    <mergeCell ref="E1112:E1116"/>
    <mergeCell ref="D1112:D1116"/>
    <mergeCell ref="C1112:C1116"/>
    <mergeCell ref="B1112:B1116"/>
    <mergeCell ref="A1112:A1116"/>
    <mergeCell ref="K1102:K1111"/>
    <mergeCell ref="J1102:J1111"/>
    <mergeCell ref="I1102:I1111"/>
    <mergeCell ref="H1102:H1111"/>
    <mergeCell ref="G1102:G1111"/>
    <mergeCell ref="F1102:F1111"/>
    <mergeCell ref="K1121:K1130"/>
    <mergeCell ref="K1135:K1141"/>
    <mergeCell ref="J1135:J1141"/>
    <mergeCell ref="I1135:I1141"/>
    <mergeCell ref="H1135:H1141"/>
    <mergeCell ref="G1135:G1141"/>
    <mergeCell ref="B1118:B1120"/>
    <mergeCell ref="A1118:A1120"/>
    <mergeCell ref="A1121:A1130"/>
    <mergeCell ref="B1121:B1130"/>
    <mergeCell ref="C1121:C1130"/>
    <mergeCell ref="D1121:D1130"/>
    <mergeCell ref="E1121:E1130"/>
    <mergeCell ref="F1121:F1130"/>
    <mergeCell ref="G1121:G1130"/>
    <mergeCell ref="K1118:K1120"/>
    <mergeCell ref="J1118:J1120"/>
    <mergeCell ref="I1118:I1120"/>
    <mergeCell ref="H1118:H1120"/>
    <mergeCell ref="G1118:G1120"/>
    <mergeCell ref="F1118:F1120"/>
    <mergeCell ref="E1118:E1120"/>
    <mergeCell ref="D1118:D1120"/>
    <mergeCell ref="C1118:C1120"/>
    <mergeCell ref="D1135:D1141"/>
    <mergeCell ref="C1135:C1141"/>
    <mergeCell ref="B1135:B1141"/>
    <mergeCell ref="A1135:A1141"/>
    <mergeCell ref="A1142:A1151"/>
    <mergeCell ref="B1142:B1151"/>
    <mergeCell ref="C1142:C1151"/>
    <mergeCell ref="D1142:D1151"/>
    <mergeCell ref="E1142:E1151"/>
    <mergeCell ref="F1142:F1151"/>
    <mergeCell ref="F1152:F1157"/>
    <mergeCell ref="E1152:E1157"/>
    <mergeCell ref="D1152:D1157"/>
    <mergeCell ref="C1152:C1157"/>
    <mergeCell ref="B1152:B1157"/>
    <mergeCell ref="A1152:A1157"/>
    <mergeCell ref="J1121:J1130"/>
    <mergeCell ref="I1162:I1167"/>
    <mergeCell ref="G1142:G1151"/>
    <mergeCell ref="H1142:H1151"/>
    <mergeCell ref="I1142:I1151"/>
    <mergeCell ref="D1168:D1182"/>
    <mergeCell ref="C1168:C1182"/>
    <mergeCell ref="B1168:B1182"/>
    <mergeCell ref="A1168:A1182"/>
    <mergeCell ref="G1158:G1161"/>
    <mergeCell ref="H1158:H1161"/>
    <mergeCell ref="I1158:I1161"/>
    <mergeCell ref="J1142:J1151"/>
    <mergeCell ref="K1142:K1151"/>
    <mergeCell ref="K1152:K1157"/>
    <mergeCell ref="J1152:J1157"/>
    <mergeCell ref="I1152:I1157"/>
    <mergeCell ref="H1152:H1157"/>
    <mergeCell ref="G1152:G1157"/>
    <mergeCell ref="J1158:J1161"/>
    <mergeCell ref="K1158:K1159"/>
    <mergeCell ref="K1160:K1161"/>
    <mergeCell ref="K1168:K1182"/>
    <mergeCell ref="J1168:J1182"/>
    <mergeCell ref="I1168:I1182"/>
    <mergeCell ref="H1168:H1182"/>
    <mergeCell ref="G1168:G1182"/>
    <mergeCell ref="A1197:A1202"/>
    <mergeCell ref="B1197:B1202"/>
    <mergeCell ref="C1197:C1202"/>
    <mergeCell ref="D1197:D1202"/>
    <mergeCell ref="E1197:E1202"/>
    <mergeCell ref="F1197:F1202"/>
    <mergeCell ref="G1197:G1202"/>
    <mergeCell ref="H1197:H1202"/>
    <mergeCell ref="I1197:I1202"/>
    <mergeCell ref="J1197:J1202"/>
    <mergeCell ref="K1197:K1202"/>
    <mergeCell ref="F1183:F1193"/>
    <mergeCell ref="E1183:E1193"/>
    <mergeCell ref="D1183:D1193"/>
    <mergeCell ref="C1183:C1193"/>
    <mergeCell ref="B1183:B1193"/>
    <mergeCell ref="A1183:A1193"/>
    <mergeCell ref="A1194:A1196"/>
    <mergeCell ref="B1194:B1196"/>
    <mergeCell ref="C1194:C1196"/>
    <mergeCell ref="D1194:D1196"/>
    <mergeCell ref="E1194:E1196"/>
    <mergeCell ref="F1194:F1196"/>
    <mergeCell ref="K1183:K1193"/>
    <mergeCell ref="J1183:J1193"/>
    <mergeCell ref="I1183:I1193"/>
    <mergeCell ref="H1183:H1193"/>
    <mergeCell ref="G1183:G1193"/>
    <mergeCell ref="B1203:B1213"/>
    <mergeCell ref="A1203:A1213"/>
    <mergeCell ref="A1214:A1217"/>
    <mergeCell ref="B1214:B1217"/>
    <mergeCell ref="C1214:C1217"/>
    <mergeCell ref="D1214:D1217"/>
    <mergeCell ref="E1214:E1217"/>
    <mergeCell ref="K1203:K1206"/>
    <mergeCell ref="K1207:K1210"/>
    <mergeCell ref="K1211:K1213"/>
    <mergeCell ref="J1203:J1213"/>
    <mergeCell ref="I1203:I1213"/>
    <mergeCell ref="H1203:H1213"/>
    <mergeCell ref="G1203:G1213"/>
    <mergeCell ref="F1203:F1213"/>
    <mergeCell ref="E1203:E1213"/>
    <mergeCell ref="C1232:C1233"/>
    <mergeCell ref="B1232:B1233"/>
    <mergeCell ref="A1232:A1233"/>
    <mergeCell ref="A1234:A1244"/>
    <mergeCell ref="B1234:B1244"/>
    <mergeCell ref="C1234:C1244"/>
    <mergeCell ref="D1234:D1244"/>
    <mergeCell ref="E1234:E1244"/>
    <mergeCell ref="J1225:J1231"/>
    <mergeCell ref="K1225:K1231"/>
    <mergeCell ref="K1232:K1233"/>
    <mergeCell ref="J1232:J1233"/>
    <mergeCell ref="I1232:I1233"/>
    <mergeCell ref="H1232:H1233"/>
    <mergeCell ref="G1232:G1233"/>
    <mergeCell ref="F1232:F1233"/>
    <mergeCell ref="E1232:E1233"/>
    <mergeCell ref="A1225:A1231"/>
    <mergeCell ref="B1225:B1231"/>
    <mergeCell ref="C1225:C1231"/>
    <mergeCell ref="A1253:A1261"/>
    <mergeCell ref="B1253:B1261"/>
    <mergeCell ref="C1253:C1261"/>
    <mergeCell ref="D1253:D1261"/>
    <mergeCell ref="E1253:E1261"/>
    <mergeCell ref="F1253:F1261"/>
    <mergeCell ref="G1253:G1261"/>
    <mergeCell ref="H1253:H1261"/>
    <mergeCell ref="I1253:I1261"/>
    <mergeCell ref="J1253:J1261"/>
    <mergeCell ref="K1253:K1261"/>
    <mergeCell ref="D1225:D1231"/>
    <mergeCell ref="E1225:E1231"/>
    <mergeCell ref="F1225:F1231"/>
    <mergeCell ref="G1225:G1231"/>
    <mergeCell ref="H1225:H1231"/>
    <mergeCell ref="I1225:I1231"/>
    <mergeCell ref="E1245:E1247"/>
    <mergeCell ref="D1245:D1247"/>
    <mergeCell ref="C1245:C1247"/>
    <mergeCell ref="B1245:B1247"/>
    <mergeCell ref="A1245:A1247"/>
    <mergeCell ref="A1248:A1252"/>
    <mergeCell ref="B1248:B1252"/>
    <mergeCell ref="C1248:C1252"/>
    <mergeCell ref="D1248:D1252"/>
    <mergeCell ref="E1248:E1252"/>
    <mergeCell ref="F1234:F1244"/>
    <mergeCell ref="G1234:G1244"/>
    <mergeCell ref="H1234:H1244"/>
    <mergeCell ref="I1234:I1244"/>
    <mergeCell ref="D1232:D1233"/>
    <mergeCell ref="D1262:D1265"/>
    <mergeCell ref="E1262:E1265"/>
    <mergeCell ref="F1262:F1265"/>
    <mergeCell ref="J1234:J1244"/>
    <mergeCell ref="K1234:K1244"/>
    <mergeCell ref="K1245:K1247"/>
    <mergeCell ref="J1245:J1247"/>
    <mergeCell ref="I1245:I1247"/>
    <mergeCell ref="H1245:H1247"/>
    <mergeCell ref="G1245:G1247"/>
    <mergeCell ref="F1245:F1247"/>
    <mergeCell ref="F1248:F1252"/>
    <mergeCell ref="G1248:G1252"/>
    <mergeCell ref="H1248:H1252"/>
    <mergeCell ref="I1248:I1252"/>
    <mergeCell ref="J1248:J1252"/>
    <mergeCell ref="K1248:K1250"/>
    <mergeCell ref="K1251:K1252"/>
    <mergeCell ref="F1266:F1275"/>
    <mergeCell ref="E1266:E1275"/>
    <mergeCell ref="D1266:D1275"/>
    <mergeCell ref="C1266:C1275"/>
    <mergeCell ref="B1266:B1275"/>
    <mergeCell ref="A1266:A1275"/>
    <mergeCell ref="A1276:A1284"/>
    <mergeCell ref="B1276:B1284"/>
    <mergeCell ref="C1276:C1284"/>
    <mergeCell ref="D1276:D1284"/>
    <mergeCell ref="E1276:E1284"/>
    <mergeCell ref="F1276:F1284"/>
    <mergeCell ref="G1262:G1265"/>
    <mergeCell ref="H1262:H1265"/>
    <mergeCell ref="I1262:I1265"/>
    <mergeCell ref="J1262:J1265"/>
    <mergeCell ref="K1262:K1265"/>
    <mergeCell ref="K1266:K1275"/>
    <mergeCell ref="J1266:J1275"/>
    <mergeCell ref="I1266:I1275"/>
    <mergeCell ref="H1266:H1275"/>
    <mergeCell ref="G1266:G1275"/>
    <mergeCell ref="G1276:G1284"/>
    <mergeCell ref="H1276:H1284"/>
    <mergeCell ref="I1276:I1284"/>
    <mergeCell ref="J1276:J1284"/>
    <mergeCell ref="K1276:K1278"/>
    <mergeCell ref="K1279:K1281"/>
    <mergeCell ref="K1282:K1284"/>
    <mergeCell ref="A1262:A1265"/>
    <mergeCell ref="B1262:B1265"/>
    <mergeCell ref="C1262:C1265"/>
    <mergeCell ref="A1285:A1292"/>
    <mergeCell ref="B1285:B1292"/>
    <mergeCell ref="C1285:C1292"/>
    <mergeCell ref="D1285:D1292"/>
    <mergeCell ref="E1285:E1292"/>
    <mergeCell ref="F1285:F1292"/>
    <mergeCell ref="G1285:G1292"/>
    <mergeCell ref="H1285:H1292"/>
    <mergeCell ref="I1285:I1292"/>
    <mergeCell ref="J1285:J1288"/>
    <mergeCell ref="J1289:J1292"/>
    <mergeCell ref="K1285:K1292"/>
    <mergeCell ref="D1296:D1301"/>
    <mergeCell ref="C1296:C1301"/>
    <mergeCell ref="B1296:B1301"/>
    <mergeCell ref="A1296:A1301"/>
    <mergeCell ref="A1302:A1312"/>
    <mergeCell ref="B1302:B1312"/>
    <mergeCell ref="C1302:C1312"/>
    <mergeCell ref="J1293:J1295"/>
    <mergeCell ref="K1293:K1295"/>
    <mergeCell ref="K1296:K1301"/>
    <mergeCell ref="J1296:J1301"/>
    <mergeCell ref="I1296:I1301"/>
    <mergeCell ref="H1296:H1301"/>
    <mergeCell ref="G1296:G1301"/>
    <mergeCell ref="F1296:F1301"/>
    <mergeCell ref="E1296:E1301"/>
    <mergeCell ref="A1293:A1295"/>
    <mergeCell ref="B1293:B1295"/>
    <mergeCell ref="C1293:C1295"/>
    <mergeCell ref="D1293:D1295"/>
    <mergeCell ref="E1293:E1295"/>
    <mergeCell ref="F1293:F1295"/>
    <mergeCell ref="G1293:G1295"/>
    <mergeCell ref="H1293:H1295"/>
    <mergeCell ref="I1293:I1295"/>
    <mergeCell ref="F1302:F1312"/>
    <mergeCell ref="G1302:G1312"/>
    <mergeCell ref="H1302:H1312"/>
    <mergeCell ref="I1302:I1312"/>
    <mergeCell ref="D1302:D1312"/>
    <mergeCell ref="E1302:E1312"/>
    <mergeCell ref="J1302:J1312"/>
    <mergeCell ref="K1302:K1312"/>
    <mergeCell ref="A1313:A1317"/>
    <mergeCell ref="B1313:B1317"/>
    <mergeCell ref="C1313:C1317"/>
    <mergeCell ref="D1313:D1317"/>
    <mergeCell ref="E1313:E1317"/>
    <mergeCell ref="F1313:F1317"/>
    <mergeCell ref="G1313:G1317"/>
    <mergeCell ref="H1313:H1317"/>
    <mergeCell ref="I1313:I1317"/>
    <mergeCell ref="J1313:J1317"/>
    <mergeCell ref="K1313:K1317"/>
    <mergeCell ref="K1329:K1330"/>
    <mergeCell ref="K1331:K1333"/>
    <mergeCell ref="K1334:K1335"/>
    <mergeCell ref="K1336:K1337"/>
    <mergeCell ref="I1329:I1337"/>
    <mergeCell ref="H1329:H1337"/>
    <mergeCell ref="G1329:G1337"/>
    <mergeCell ref="F1329:F1337"/>
    <mergeCell ref="J1318:J1325"/>
    <mergeCell ref="K1318:K1325"/>
    <mergeCell ref="A1326:A1328"/>
    <mergeCell ref="B1326:B1328"/>
    <mergeCell ref="C1326:C1328"/>
    <mergeCell ref="D1326:D1328"/>
    <mergeCell ref="E1326:E1328"/>
    <mergeCell ref="F1326:F1328"/>
    <mergeCell ref="G1326:G1328"/>
    <mergeCell ref="H1326:H1328"/>
    <mergeCell ref="I1326:I1328"/>
    <mergeCell ref="J1327:J1328"/>
    <mergeCell ref="K1326:K1328"/>
    <mergeCell ref="A1318:A1325"/>
    <mergeCell ref="B1318:B1325"/>
    <mergeCell ref="C1318:C1325"/>
    <mergeCell ref="D1318:D1325"/>
    <mergeCell ref="E1318:E1325"/>
    <mergeCell ref="F1318:F1325"/>
    <mergeCell ref="G1318:G1325"/>
    <mergeCell ref="H1318:H1325"/>
    <mergeCell ref="I1318:I1325"/>
    <mergeCell ref="E1329:E1337"/>
    <mergeCell ref="D1329:D1337"/>
    <mergeCell ref="A1344:A1354"/>
    <mergeCell ref="A1355:A1360"/>
    <mergeCell ref="B1355:B1360"/>
    <mergeCell ref="C1355:C1360"/>
    <mergeCell ref="D1355:D1360"/>
    <mergeCell ref="E1355:E1360"/>
    <mergeCell ref="F1338:F1343"/>
    <mergeCell ref="G1338:G1343"/>
    <mergeCell ref="H1338:H1343"/>
    <mergeCell ref="I1338:I1343"/>
    <mergeCell ref="J1338:J1343"/>
    <mergeCell ref="K1344:K1354"/>
    <mergeCell ref="J1344:J1354"/>
    <mergeCell ref="I1344:I1354"/>
    <mergeCell ref="H1344:H1354"/>
    <mergeCell ref="G1344:G1354"/>
    <mergeCell ref="F1344:F1354"/>
    <mergeCell ref="A1338:A1343"/>
    <mergeCell ref="B1338:B1343"/>
    <mergeCell ref="C1338:C1343"/>
    <mergeCell ref="D1338:D1343"/>
    <mergeCell ref="E1338:E1343"/>
    <mergeCell ref="E1344:E1354"/>
    <mergeCell ref="D1344:D1354"/>
    <mergeCell ref="C1344:C1354"/>
    <mergeCell ref="B1344:B1354"/>
    <mergeCell ref="A1361:A1365"/>
    <mergeCell ref="K1366:K1376"/>
    <mergeCell ref="J1366:J1376"/>
    <mergeCell ref="I1366:I1376"/>
    <mergeCell ref="H1366:H1376"/>
    <mergeCell ref="G1366:G1376"/>
    <mergeCell ref="F1366:F1376"/>
    <mergeCell ref="E1366:E1376"/>
    <mergeCell ref="D1366:D1376"/>
    <mergeCell ref="C1366:C1376"/>
    <mergeCell ref="B1366:B1376"/>
    <mergeCell ref="A1366:A1376"/>
    <mergeCell ref="F1355:F1360"/>
    <mergeCell ref="G1355:G1360"/>
    <mergeCell ref="H1355:H1360"/>
    <mergeCell ref="I1355:I1360"/>
    <mergeCell ref="J1355:J1360"/>
    <mergeCell ref="K1355:K1360"/>
    <mergeCell ref="K1361:K1365"/>
    <mergeCell ref="J1361:J1365"/>
    <mergeCell ref="I1361:I1365"/>
    <mergeCell ref="H1361:H1365"/>
    <mergeCell ref="G1361:G1365"/>
    <mergeCell ref="F1361:F1365"/>
    <mergeCell ref="E1361:E1365"/>
    <mergeCell ref="D1361:D1365"/>
    <mergeCell ref="C1361:C1365"/>
    <mergeCell ref="B1361:B1365"/>
    <mergeCell ref="D1383:D1388"/>
    <mergeCell ref="C1383:C1388"/>
    <mergeCell ref="B1383:B1388"/>
    <mergeCell ref="A1383:A1388"/>
    <mergeCell ref="A1389:A1392"/>
    <mergeCell ref="B1389:B1392"/>
    <mergeCell ref="C1389:C1392"/>
    <mergeCell ref="D1389:D1392"/>
    <mergeCell ref="E1389:E1392"/>
    <mergeCell ref="J1381:J1382"/>
    <mergeCell ref="K1381:K1382"/>
    <mergeCell ref="K1383:K1388"/>
    <mergeCell ref="J1383:J1388"/>
    <mergeCell ref="I1383:I1388"/>
    <mergeCell ref="H1383:H1388"/>
    <mergeCell ref="G1383:G1388"/>
    <mergeCell ref="F1383:F1388"/>
    <mergeCell ref="E1383:E1388"/>
    <mergeCell ref="A1381:A1382"/>
    <mergeCell ref="B1381:B1382"/>
    <mergeCell ref="C1381:C1382"/>
    <mergeCell ref="D1381:D1382"/>
    <mergeCell ref="E1381:E1382"/>
    <mergeCell ref="F1381:F1382"/>
    <mergeCell ref="G1381:G1382"/>
    <mergeCell ref="H1381:H1382"/>
    <mergeCell ref="I1381:I1382"/>
    <mergeCell ref="E1393:E1402"/>
    <mergeCell ref="D1393:D1402"/>
    <mergeCell ref="C1393:C1402"/>
    <mergeCell ref="B1393:B1402"/>
    <mergeCell ref="A1393:A1402"/>
    <mergeCell ref="A1408:A1413"/>
    <mergeCell ref="B1408:B1413"/>
    <mergeCell ref="C1408:C1413"/>
    <mergeCell ref="D1408:D1413"/>
    <mergeCell ref="E1408:E1413"/>
    <mergeCell ref="F1389:F1392"/>
    <mergeCell ref="G1389:G1392"/>
    <mergeCell ref="H1389:H1392"/>
    <mergeCell ref="I1389:I1392"/>
    <mergeCell ref="J1389:J1392"/>
    <mergeCell ref="K1389:K1392"/>
    <mergeCell ref="K1393:K1402"/>
    <mergeCell ref="J1393:J1402"/>
    <mergeCell ref="I1393:I1402"/>
    <mergeCell ref="H1393:H1402"/>
    <mergeCell ref="G1393:G1402"/>
    <mergeCell ref="F1393:F1402"/>
    <mergeCell ref="A1403:A1407"/>
    <mergeCell ref="B1403:B1407"/>
    <mergeCell ref="C1403:C1407"/>
    <mergeCell ref="D1403:D1407"/>
    <mergeCell ref="E1403:E1407"/>
    <mergeCell ref="F1403:F1407"/>
    <mergeCell ref="G1403:G1407"/>
    <mergeCell ref="H1403:H1407"/>
    <mergeCell ref="I1403:I1407"/>
    <mergeCell ref="J1403:J1407"/>
    <mergeCell ref="F1418:F1425"/>
    <mergeCell ref="G1418:G1425"/>
    <mergeCell ref="H1418:H1425"/>
    <mergeCell ref="I1418:I1425"/>
    <mergeCell ref="J1418:J1425"/>
    <mergeCell ref="K1418:K1425"/>
    <mergeCell ref="E1414:E1417"/>
    <mergeCell ref="D1414:D1417"/>
    <mergeCell ref="C1414:C1417"/>
    <mergeCell ref="B1414:B1417"/>
    <mergeCell ref="A1414:A1417"/>
    <mergeCell ref="A1418:A1425"/>
    <mergeCell ref="B1418:B1425"/>
    <mergeCell ref="C1418:C1425"/>
    <mergeCell ref="D1418:D1425"/>
    <mergeCell ref="E1418:E1425"/>
    <mergeCell ref="F1408:F1413"/>
    <mergeCell ref="G1408:G1413"/>
    <mergeCell ref="H1408:H1413"/>
    <mergeCell ref="I1408:I1413"/>
    <mergeCell ref="J1408:J1413"/>
    <mergeCell ref="K1408:K1413"/>
    <mergeCell ref="K1414:K1417"/>
    <mergeCell ref="J1414:J1417"/>
    <mergeCell ref="I1414:I1417"/>
    <mergeCell ref="H1414:H1417"/>
    <mergeCell ref="G1414:G1417"/>
    <mergeCell ref="F1414:F1417"/>
    <mergeCell ref="F1426:F1431"/>
    <mergeCell ref="G1426:G1431"/>
    <mergeCell ref="H1426:H1431"/>
    <mergeCell ref="I1426:I1431"/>
    <mergeCell ref="J1426:J1431"/>
    <mergeCell ref="K1426:K1431"/>
    <mergeCell ref="J1447:J1449"/>
    <mergeCell ref="K1447:K1449"/>
    <mergeCell ref="I1447:I1449"/>
    <mergeCell ref="H1447:H1449"/>
    <mergeCell ref="G1447:G1449"/>
    <mergeCell ref="F1447:F1449"/>
    <mergeCell ref="A1426:A1431"/>
    <mergeCell ref="B1426:B1431"/>
    <mergeCell ref="C1426:C1431"/>
    <mergeCell ref="D1426:D1431"/>
    <mergeCell ref="E1426:E1431"/>
    <mergeCell ref="K1432:K1437"/>
    <mergeCell ref="J1432:J1437"/>
    <mergeCell ref="I1432:I1437"/>
    <mergeCell ref="H1432:H1437"/>
    <mergeCell ref="G1432:G1437"/>
    <mergeCell ref="F1432:F1437"/>
    <mergeCell ref="E1432:E1437"/>
    <mergeCell ref="D1432:D1437"/>
    <mergeCell ref="C1432:C1437"/>
    <mergeCell ref="K1438:K1446"/>
    <mergeCell ref="J1438:J1446"/>
    <mergeCell ref="I1438:I1446"/>
    <mergeCell ref="H1438:H1446"/>
    <mergeCell ref="G1438:G1446"/>
    <mergeCell ref="F1438:F1446"/>
    <mergeCell ref="F1450:F1456"/>
    <mergeCell ref="G1450:G1456"/>
    <mergeCell ref="H1450:H1456"/>
    <mergeCell ref="I1450:I1456"/>
    <mergeCell ref="J1450:J1456"/>
    <mergeCell ref="K1450:K1456"/>
    <mergeCell ref="K1469:K1477"/>
    <mergeCell ref="J1469:J1477"/>
    <mergeCell ref="I1469:I1477"/>
    <mergeCell ref="H1469:H1477"/>
    <mergeCell ref="G1469:G1477"/>
    <mergeCell ref="F1469:F1477"/>
    <mergeCell ref="E1447:E1449"/>
    <mergeCell ref="D1447:D1449"/>
    <mergeCell ref="C1447:C1449"/>
    <mergeCell ref="B1447:B1449"/>
    <mergeCell ref="A1447:A1449"/>
    <mergeCell ref="A1450:A1456"/>
    <mergeCell ref="B1450:B1456"/>
    <mergeCell ref="C1450:C1456"/>
    <mergeCell ref="D1450:D1456"/>
    <mergeCell ref="E1450:E1456"/>
    <mergeCell ref="A1463:A1468"/>
    <mergeCell ref="B1463:B1468"/>
    <mergeCell ref="C1463:C1468"/>
    <mergeCell ref="D1463:D1468"/>
    <mergeCell ref="E1463:E1468"/>
    <mergeCell ref="F1463:F1468"/>
    <mergeCell ref="G1463:G1468"/>
    <mergeCell ref="H1463:H1468"/>
    <mergeCell ref="I1463:I1468"/>
    <mergeCell ref="J1463:J1468"/>
    <mergeCell ref="F1478:F1481"/>
    <mergeCell ref="G1478:G1481"/>
    <mergeCell ref="H1478:H1481"/>
    <mergeCell ref="I1478:I1481"/>
    <mergeCell ref="J1478:J1481"/>
    <mergeCell ref="K1478:K1481"/>
    <mergeCell ref="K1131:K1134"/>
    <mergeCell ref="J1131:J1134"/>
    <mergeCell ref="I1131:I1134"/>
    <mergeCell ref="H1131:H1134"/>
    <mergeCell ref="G1131:G1134"/>
    <mergeCell ref="F1131:F1134"/>
    <mergeCell ref="E1469:E1477"/>
    <mergeCell ref="D1469:D1477"/>
    <mergeCell ref="C1469:C1477"/>
    <mergeCell ref="B1469:B1477"/>
    <mergeCell ref="A1469:A1477"/>
    <mergeCell ref="A1478:A1481"/>
    <mergeCell ref="B1478:B1481"/>
    <mergeCell ref="C1478:C1481"/>
    <mergeCell ref="D1478:D1481"/>
    <mergeCell ref="E1478:E1481"/>
    <mergeCell ref="B1432:B1437"/>
    <mergeCell ref="A1432:A1437"/>
    <mergeCell ref="K1162:K1167"/>
    <mergeCell ref="J1162:J1167"/>
    <mergeCell ref="H1162:H1167"/>
    <mergeCell ref="G1162:G1167"/>
    <mergeCell ref="F1162:F1167"/>
    <mergeCell ref="E1162:E1167"/>
    <mergeCell ref="D1162:D1167"/>
    <mergeCell ref="C1162:C1167"/>
    <mergeCell ref="H14:H25"/>
    <mergeCell ref="G14:G25"/>
    <mergeCell ref="F14:F25"/>
    <mergeCell ref="E1131:E1134"/>
    <mergeCell ref="D1131:D1134"/>
    <mergeCell ref="C1131:C1134"/>
    <mergeCell ref="B1131:B1134"/>
    <mergeCell ref="A1131:A1134"/>
    <mergeCell ref="A6:A13"/>
    <mergeCell ref="B6:B13"/>
    <mergeCell ref="C6:C13"/>
    <mergeCell ref="D6:D13"/>
    <mergeCell ref="E6:E13"/>
    <mergeCell ref="I42:I46"/>
    <mergeCell ref="E14:E25"/>
    <mergeCell ref="D14:D25"/>
    <mergeCell ref="C14:C25"/>
    <mergeCell ref="B14:B25"/>
    <mergeCell ref="A14:A25"/>
    <mergeCell ref="I766:I772"/>
    <mergeCell ref="H1121:H1130"/>
    <mergeCell ref="I1121:I1130"/>
    <mergeCell ref="H1090:H1096"/>
    <mergeCell ref="G1090:G1096"/>
    <mergeCell ref="F1090:F1096"/>
    <mergeCell ref="E1102:E1111"/>
    <mergeCell ref="D1102:D1111"/>
    <mergeCell ref="C1102:C1111"/>
    <mergeCell ref="B1102:B1111"/>
    <mergeCell ref="A1102:A1111"/>
    <mergeCell ref="E1077:E1081"/>
    <mergeCell ref="D1077:D1081"/>
    <mergeCell ref="J182:J186"/>
    <mergeCell ref="K182:K186"/>
    <mergeCell ref="A802:A807"/>
    <mergeCell ref="A808:A815"/>
    <mergeCell ref="E660:E688"/>
    <mergeCell ref="D660:D688"/>
    <mergeCell ref="E738:E742"/>
    <mergeCell ref="D738:D742"/>
    <mergeCell ref="C738:C742"/>
    <mergeCell ref="B738:B742"/>
    <mergeCell ref="A738:A742"/>
    <mergeCell ref="K756:K765"/>
    <mergeCell ref="J756:J765"/>
    <mergeCell ref="I756:I765"/>
    <mergeCell ref="H756:H765"/>
    <mergeCell ref="K766:K769"/>
    <mergeCell ref="K770:K772"/>
    <mergeCell ref="G808:G815"/>
    <mergeCell ref="H808:H815"/>
    <mergeCell ref="I808:I815"/>
    <mergeCell ref="J808:J815"/>
    <mergeCell ref="K808:K815"/>
    <mergeCell ref="E802:E807"/>
    <mergeCell ref="D802:D807"/>
    <mergeCell ref="A756:A765"/>
    <mergeCell ref="J780:J783"/>
    <mergeCell ref="K780:K783"/>
    <mergeCell ref="H766:H772"/>
    <mergeCell ref="G766:G772"/>
    <mergeCell ref="F766:F772"/>
    <mergeCell ref="E766:E772"/>
    <mergeCell ref="D766:D772"/>
    <mergeCell ref="I660:I688"/>
    <mergeCell ref="H660:H688"/>
    <mergeCell ref="G660:G688"/>
    <mergeCell ref="F660:F688"/>
    <mergeCell ref="B789:B794"/>
    <mergeCell ref="B712:B715"/>
    <mergeCell ref="J725:J729"/>
    <mergeCell ref="K725:K726"/>
    <mergeCell ref="J766:J772"/>
    <mergeCell ref="K789:K790"/>
    <mergeCell ref="J789:J791"/>
    <mergeCell ref="J792:J794"/>
    <mergeCell ref="K792:K794"/>
    <mergeCell ref="I789:I794"/>
    <mergeCell ref="G789:G794"/>
    <mergeCell ref="F789:F794"/>
    <mergeCell ref="K727:K729"/>
    <mergeCell ref="K738:K742"/>
    <mergeCell ref="J738:J742"/>
    <mergeCell ref="B721:B724"/>
    <mergeCell ref="J716:J720"/>
    <mergeCell ref="K716:K720"/>
    <mergeCell ref="K721:K724"/>
    <mergeCell ref="K750:K755"/>
    <mergeCell ref="C766:C772"/>
    <mergeCell ref="B766:B772"/>
    <mergeCell ref="G756:G765"/>
    <mergeCell ref="F756:F765"/>
    <mergeCell ref="E756:E765"/>
    <mergeCell ref="D756:D765"/>
    <mergeCell ref="C780:C783"/>
    <mergeCell ref="D780:D783"/>
    <mergeCell ref="C1329:C1337"/>
    <mergeCell ref="D905:D935"/>
    <mergeCell ref="C905:C935"/>
    <mergeCell ref="B905:B935"/>
    <mergeCell ref="A905:A935"/>
    <mergeCell ref="K936:K940"/>
    <mergeCell ref="J936:J940"/>
    <mergeCell ref="I936:I940"/>
    <mergeCell ref="A1061:A1066"/>
    <mergeCell ref="B1061:B1066"/>
    <mergeCell ref="C1061:C1066"/>
    <mergeCell ref="D1061:D1066"/>
    <mergeCell ref="E1061:E1066"/>
    <mergeCell ref="F1061:F1066"/>
    <mergeCell ref="G1061:G1066"/>
    <mergeCell ref="H1061:H1066"/>
    <mergeCell ref="I1061:I1066"/>
    <mergeCell ref="E1038:E1049"/>
    <mergeCell ref="D1038:D1049"/>
    <mergeCell ref="C1038:C1049"/>
    <mergeCell ref="B1038:B1049"/>
    <mergeCell ref="A1038:A1049"/>
    <mergeCell ref="K1050:K1053"/>
    <mergeCell ref="J1050:J1053"/>
    <mergeCell ref="I1050:I1053"/>
    <mergeCell ref="H1050:H1053"/>
    <mergeCell ref="G1050:G1053"/>
    <mergeCell ref="F1050:F1053"/>
    <mergeCell ref="E1050:E1053"/>
    <mergeCell ref="B1329:B1337"/>
    <mergeCell ref="A1329:A1337"/>
    <mergeCell ref="J1329:J1337"/>
    <mergeCell ref="K1377:K1380"/>
    <mergeCell ref="J1377:J1380"/>
    <mergeCell ref="I1377:I1380"/>
    <mergeCell ref="H1377:H1380"/>
    <mergeCell ref="G1377:G1380"/>
    <mergeCell ref="A833:A837"/>
    <mergeCell ref="B833:B837"/>
    <mergeCell ref="C833:C837"/>
    <mergeCell ref="D833:D837"/>
    <mergeCell ref="E833:E837"/>
    <mergeCell ref="F833:F837"/>
    <mergeCell ref="F1377:F1380"/>
    <mergeCell ref="E1377:E1380"/>
    <mergeCell ref="D1377:D1380"/>
    <mergeCell ref="C1377:C1380"/>
    <mergeCell ref="B1377:B1380"/>
    <mergeCell ref="A1377:A1380"/>
    <mergeCell ref="K950:K955"/>
    <mergeCell ref="A944:A955"/>
    <mergeCell ref="B944:B955"/>
    <mergeCell ref="C944:C955"/>
    <mergeCell ref="C1203:C1213"/>
    <mergeCell ref="G1194:G1196"/>
    <mergeCell ref="H1194:H1196"/>
    <mergeCell ref="I1194:I1196"/>
    <mergeCell ref="J1194:J1196"/>
    <mergeCell ref="K1194:K1196"/>
    <mergeCell ref="K1054:K1060"/>
    <mergeCell ref="J1054:J1060"/>
    <mergeCell ref="I1054:I1060"/>
    <mergeCell ref="H1054:H1060"/>
    <mergeCell ref="G1054:G1060"/>
    <mergeCell ref="A750:A755"/>
    <mergeCell ref="B750:B755"/>
    <mergeCell ref="C750:C755"/>
    <mergeCell ref="D750:D755"/>
    <mergeCell ref="E750:E755"/>
    <mergeCell ref="A1222:A1224"/>
    <mergeCell ref="B1222:B1224"/>
    <mergeCell ref="C1222:C1224"/>
    <mergeCell ref="D1222:D1224"/>
    <mergeCell ref="A1218:A1221"/>
    <mergeCell ref="B1218:B1221"/>
    <mergeCell ref="C1218:C1221"/>
    <mergeCell ref="D1218:D1221"/>
    <mergeCell ref="E1218:E1221"/>
    <mergeCell ref="F1218:F1221"/>
    <mergeCell ref="G1218:G1221"/>
    <mergeCell ref="H1218:H1221"/>
    <mergeCell ref="F1097:F1101"/>
    <mergeCell ref="E1097:E1101"/>
    <mergeCell ref="D1097:D1101"/>
    <mergeCell ref="C1097:C1101"/>
    <mergeCell ref="E808:E815"/>
    <mergeCell ref="A1158:A1161"/>
    <mergeCell ref="B1158:B1161"/>
    <mergeCell ref="C1158:C1161"/>
    <mergeCell ref="D1158:D1161"/>
    <mergeCell ref="E1158:E1161"/>
    <mergeCell ref="F1158:F1161"/>
    <mergeCell ref="B1162:B1167"/>
    <mergeCell ref="A1162:A1167"/>
    <mergeCell ref="F1135:F1141"/>
    <mergeCell ref="E1135:E1141"/>
    <mergeCell ref="F1214:F1217"/>
    <mergeCell ref="C842:C844"/>
    <mergeCell ref="F1168:F1182"/>
    <mergeCell ref="E1168:E1182"/>
    <mergeCell ref="K802:K807"/>
    <mergeCell ref="J802:J807"/>
    <mergeCell ref="I802:I807"/>
    <mergeCell ref="H802:H807"/>
    <mergeCell ref="G802:G807"/>
    <mergeCell ref="F802:F807"/>
    <mergeCell ref="F808:F815"/>
    <mergeCell ref="L2:O3"/>
    <mergeCell ref="G2:I2"/>
    <mergeCell ref="G3:G4"/>
    <mergeCell ref="H3:H4"/>
    <mergeCell ref="I3:I4"/>
    <mergeCell ref="F6:F13"/>
    <mergeCell ref="G6:G13"/>
    <mergeCell ref="H6:H13"/>
    <mergeCell ref="I6:I13"/>
    <mergeCell ref="J6:J13"/>
    <mergeCell ref="K6:K13"/>
    <mergeCell ref="K14:K25"/>
    <mergeCell ref="J14:J25"/>
    <mergeCell ref="I14:I25"/>
    <mergeCell ref="I1097:I1101"/>
    <mergeCell ref="H1097:H1101"/>
    <mergeCell ref="G1097:G1101"/>
    <mergeCell ref="K660:K671"/>
    <mergeCell ref="K672:K688"/>
    <mergeCell ref="J660:J688"/>
    <mergeCell ref="I397:I400"/>
    <mergeCell ref="J397:J400"/>
    <mergeCell ref="K397:K400"/>
    <mergeCell ref="A179:A181"/>
    <mergeCell ref="B179:B181"/>
    <mergeCell ref="C179:C181"/>
    <mergeCell ref="I182:I186"/>
    <mergeCell ref="J42:J46"/>
    <mergeCell ref="K42:K46"/>
    <mergeCell ref="K179:K181"/>
    <mergeCell ref="A386:A387"/>
    <mergeCell ref="B386:B387"/>
    <mergeCell ref="C386:C387"/>
    <mergeCell ref="D386:D387"/>
    <mergeCell ref="E386:E387"/>
    <mergeCell ref="F386:F387"/>
    <mergeCell ref="G386:G387"/>
    <mergeCell ref="H386:H387"/>
    <mergeCell ref="I386:I387"/>
    <mergeCell ref="J386:J387"/>
    <mergeCell ref="K386:K387"/>
    <mergeCell ref="A374:A376"/>
    <mergeCell ref="B374:B376"/>
    <mergeCell ref="C374:C376"/>
    <mergeCell ref="A42:A46"/>
    <mergeCell ref="B42:B46"/>
    <mergeCell ref="C42:C46"/>
    <mergeCell ref="D42:D46"/>
    <mergeCell ref="E42:E46"/>
    <mergeCell ref="F42:F46"/>
    <mergeCell ref="G42:G46"/>
    <mergeCell ref="H42:H46"/>
    <mergeCell ref="A2:A4"/>
    <mergeCell ref="B2:B4"/>
    <mergeCell ref="C2:C4"/>
    <mergeCell ref="D2:D4"/>
    <mergeCell ref="E2:E4"/>
    <mergeCell ref="F2:F4"/>
    <mergeCell ref="J2:K2"/>
    <mergeCell ref="F1054:F1060"/>
    <mergeCell ref="E1054:E1060"/>
    <mergeCell ref="D1054:D1060"/>
    <mergeCell ref="C1054:C1060"/>
    <mergeCell ref="B1054:B1060"/>
    <mergeCell ref="A1054:A1060"/>
    <mergeCell ref="G750:G755"/>
    <mergeCell ref="H750:H755"/>
    <mergeCell ref="I750:I755"/>
    <mergeCell ref="J750:J755"/>
    <mergeCell ref="D179:D181"/>
    <mergeCell ref="E179:E181"/>
    <mergeCell ref="F179:F181"/>
    <mergeCell ref="G179:G181"/>
    <mergeCell ref="H179:H181"/>
    <mergeCell ref="I179:I181"/>
    <mergeCell ref="J179:J181"/>
    <mergeCell ref="A397:A400"/>
    <mergeCell ref="B397:B400"/>
    <mergeCell ref="C397:C400"/>
    <mergeCell ref="D397:D400"/>
    <mergeCell ref="E397:E400"/>
    <mergeCell ref="F397:F400"/>
    <mergeCell ref="G397:G400"/>
    <mergeCell ref="H397:H400"/>
    <mergeCell ref="H374:H376"/>
    <mergeCell ref="I374:I376"/>
    <mergeCell ref="J374:J376"/>
    <mergeCell ref="K374:K376"/>
    <mergeCell ref="A187:A195"/>
    <mergeCell ref="B187:B195"/>
    <mergeCell ref="A263:A267"/>
    <mergeCell ref="B263:B267"/>
    <mergeCell ref="C263:C267"/>
    <mergeCell ref="D263:D267"/>
    <mergeCell ref="E263:E267"/>
    <mergeCell ref="F263:F267"/>
    <mergeCell ref="G263:G267"/>
    <mergeCell ref="H263:H267"/>
    <mergeCell ref="I263:I267"/>
    <mergeCell ref="J263:J267"/>
    <mergeCell ref="K263:K267"/>
    <mergeCell ref="C187:C195"/>
    <mergeCell ref="D187:D195"/>
    <mergeCell ref="E187:E195"/>
    <mergeCell ref="F187:F195"/>
    <mergeCell ref="G187:G195"/>
    <mergeCell ref="H187:H195"/>
    <mergeCell ref="I187:I195"/>
    <mergeCell ref="J187:J195"/>
    <mergeCell ref="B206:B213"/>
    <mergeCell ref="A206:A213"/>
    <mergeCell ref="E206:E213"/>
    <mergeCell ref="D206:D213"/>
    <mergeCell ref="C206:C213"/>
    <mergeCell ref="J206:J213"/>
    <mergeCell ref="I206:I213"/>
    <mergeCell ref="K1403:K1407"/>
    <mergeCell ref="A743:A749"/>
    <mergeCell ref="B743:B749"/>
    <mergeCell ref="C743:C749"/>
    <mergeCell ref="D743:D749"/>
    <mergeCell ref="E743:E749"/>
    <mergeCell ref="F743:F749"/>
    <mergeCell ref="G743:G749"/>
    <mergeCell ref="H743:H749"/>
    <mergeCell ref="I743:I749"/>
    <mergeCell ref="J743:J749"/>
    <mergeCell ref="K743:K749"/>
    <mergeCell ref="E1222:E1224"/>
    <mergeCell ref="F1222:F1224"/>
    <mergeCell ref="G1222:G1224"/>
    <mergeCell ref="H1222:H1224"/>
    <mergeCell ref="I1222:I1224"/>
    <mergeCell ref="J1222:J1224"/>
    <mergeCell ref="K1222:K1224"/>
    <mergeCell ref="K1097:K1101"/>
    <mergeCell ref="J1097:J1101"/>
    <mergeCell ref="J1061:J1066"/>
    <mergeCell ref="K1061:K1066"/>
    <mergeCell ref="D1203:D1213"/>
    <mergeCell ref="G1214:G1217"/>
    <mergeCell ref="H1214:H1217"/>
    <mergeCell ref="I1214:I1217"/>
    <mergeCell ref="J1214:J1217"/>
    <mergeCell ref="K1214:K1217"/>
    <mergeCell ref="I1218:I1221"/>
    <mergeCell ref="J1218:J1221"/>
    <mergeCell ref="K1218:K1221"/>
  </mergeCells>
  <hyperlinks>
    <hyperlink ref="D1194" r:id="rId1"/>
    <hyperlink ref="D563" r:id="rId2"/>
    <hyperlink ref="D279" r:id="rId3"/>
    <hyperlink ref="D347" r:id="rId4"/>
    <hyperlink ref="D234" r:id="rId5"/>
    <hyperlink ref="D565" r:id="rId6"/>
    <hyperlink ref="D1234" r:id="rId7"/>
    <hyperlink ref="D1469" r:id="rId8"/>
    <hyperlink ref="D1112" r:id="rId9"/>
    <hyperlink ref="D338" r:id="rId10"/>
    <hyperlink ref="D855" r:id="rId11"/>
    <hyperlink ref="D852" r:id="rId12"/>
    <hyperlink ref="D1326" r:id="rId13"/>
    <hyperlink ref="D883" r:id="rId14"/>
    <hyperlink ref="D197" r:id="rId15"/>
    <hyperlink ref="D250" r:id="rId16"/>
    <hyperlink ref="D941" r:id="rId17"/>
    <hyperlink ref="D196" r:id="rId18"/>
    <hyperlink ref="D716" r:id="rId19"/>
    <hyperlink ref="D1214" r:id="rId20"/>
    <hyperlink ref="D1344" r:id="rId21"/>
    <hyperlink ref="D328" r:id="rId22"/>
    <hyperlink ref="D75" r:id="rId23"/>
    <hyperlink ref="D721" r:id="rId24"/>
    <hyperlink ref="D1013" r:id="rId25"/>
    <hyperlink ref="D388" r:id="rId26"/>
    <hyperlink ref="D999" r:id="rId27"/>
    <hyperlink ref="D442" r:id="rId28"/>
    <hyperlink ref="D638" r:id="rId29"/>
    <hyperlink ref="D79" r:id="rId30"/>
    <hyperlink ref="D1142" r:id="rId31"/>
    <hyperlink ref="D268" r:id="rId32"/>
    <hyperlink ref="D547" r:id="rId33"/>
    <hyperlink ref="D52" r:id="rId34"/>
    <hyperlink ref="D864" r:id="rId35"/>
    <hyperlink ref="D1019" r:id="rId36"/>
    <hyperlink ref="D1245" r:id="rId37"/>
    <hyperlink ref="D1408" r:id="rId38"/>
    <hyperlink ref="D1293" r:id="rId39"/>
    <hyperlink ref="D187" r:id="rId40"/>
    <hyperlink ref="D66" r:id="rId41"/>
    <hyperlink ref="D107" r:id="rId42"/>
    <hyperlink ref="D1117" r:id="rId43"/>
    <hyperlink ref="D221" r:id="rId44"/>
    <hyperlink ref="D977" r:id="rId45"/>
    <hyperlink ref="D553" r:id="rId46"/>
    <hyperlink ref="D725" r:id="rId47"/>
    <hyperlink ref="D1302" r:id="rId48"/>
    <hyperlink ref="D380" r:id="rId49"/>
    <hyperlink ref="D530" r:id="rId50"/>
    <hyperlink ref="D1329" r:id="rId51"/>
    <hyperlink ref="D707" r:id="rId52"/>
    <hyperlink ref="D254" r:id="rId53"/>
    <hyperlink ref="D1001" r:id="rId54"/>
    <hyperlink ref="D980" r:id="rId55"/>
    <hyperlink ref="D1393" r:id="rId56"/>
    <hyperlink ref="D1121" r:id="rId57"/>
    <hyperlink ref="D569" r:id="rId58"/>
    <hyperlink ref="D865" r:id="rId59"/>
    <hyperlink ref="D1168" r:id="rId60"/>
    <hyperlink ref="D69" r:id="rId61"/>
    <hyperlink ref="D1082" r:id="rId62"/>
    <hyperlink ref="D332" r:id="rId63"/>
    <hyperlink ref="D712" r:id="rId64"/>
    <hyperlink ref="D102" r:id="rId65"/>
    <hyperlink ref="D87" r:id="rId66"/>
    <hyperlink ref="D139" r:id="rId67"/>
    <hyperlink ref="D145" r:id="rId68"/>
    <hyperlink ref="D485" r:id="rId69"/>
    <hyperlink ref="D898" r:id="rId70"/>
    <hyperlink ref="D245" r:id="rId71"/>
    <hyperlink ref="D1024" r:id="rId72"/>
    <hyperlink ref="D1383" r:id="rId73"/>
    <hyperlink ref="D1090" r:id="rId74"/>
    <hyperlink ref="D1006" r:id="rId75"/>
    <hyperlink ref="D301" r:id="rId76"/>
    <hyperlink ref="D615" r:id="rId77"/>
    <hyperlink ref="D607" r:id="rId78"/>
    <hyperlink ref="D780" r:id="rId79"/>
    <hyperlink ref="D784" r:id="rId80"/>
    <hyperlink ref="D845" r:id="rId81"/>
    <hyperlink ref="D619" r:id="rId82"/>
    <hyperlink ref="D519" r:id="rId83"/>
    <hyperlink ref="D504" r:id="rId84"/>
    <hyperlink ref="D490" r:id="rId85"/>
    <hyperlink ref="D468" r:id="rId86"/>
    <hyperlink ref="D414" r:id="rId87"/>
    <hyperlink ref="D214" r:id="rId88"/>
    <hyperlink ref="D126" r:id="rId89"/>
    <hyperlink ref="D90" r:id="rId90"/>
    <hyperlink ref="D206" r:id="rId91"/>
    <hyperlink ref="D367" r:id="rId92"/>
    <hyperlink ref="D879" r:id="rId93"/>
    <hyperlink ref="D971" r:id="rId94"/>
    <hyperlink ref="D1017" r:id="rId95"/>
    <hyperlink ref="D1028" r:id="rId96"/>
    <hyperlink ref="D1077" r:id="rId97"/>
    <hyperlink ref="D1118" r:id="rId98"/>
    <hyperlink ref="D1152" r:id="rId99"/>
    <hyperlink ref="D1218" r:id="rId100"/>
    <hyperlink ref="D1276" r:id="rId101"/>
    <hyperlink ref="D1296" r:id="rId102"/>
    <hyperlink ref="D1318" r:id="rId103"/>
    <hyperlink ref="D1338" r:id="rId104"/>
    <hyperlink ref="D1366" r:id="rId105"/>
    <hyperlink ref="D1389" r:id="rId106"/>
    <hyperlink ref="D1418" r:id="rId107"/>
    <hyperlink ref="D285" r:id="rId108" display="dmartinez@cisa.gov.co"/>
    <hyperlink ref="D936" r:id="rId109"/>
    <hyperlink ref="D1070" r:id="rId110"/>
    <hyperlink ref="D600" r:id="rId111"/>
    <hyperlink ref="D756" r:id="rId112"/>
    <hyperlink ref="D1248" r:id="rId113"/>
    <hyperlink ref="D155" r:id="rId114"/>
    <hyperlink ref="D1135" r:id="rId115"/>
    <hyperlink ref="D318" r:id="rId116" display="dlancheros@cisa.gov.co"/>
    <hyperlink ref="D314" r:id="rId117"/>
    <hyperlink ref="D480" r:id="rId118"/>
    <hyperlink ref="D578" r:id="rId119"/>
    <hyperlink ref="D581" r:id="rId120"/>
    <hyperlink ref="D635" r:id="rId121"/>
    <hyperlink ref="D1478" r:id="rId122"/>
    <hyperlink ref="D377" r:id="rId123"/>
    <hyperlink ref="D342" r:id="rId124"/>
    <hyperlink ref="D230" r:id="rId125"/>
    <hyperlink ref="D538" r:id="rId126"/>
    <hyperlink ref="D163" r:id="rId127"/>
    <hyperlink ref="D556" r:id="rId128"/>
    <hyperlink ref="D1183" r:id="rId129"/>
    <hyperlink ref="D159" r:id="rId130"/>
    <hyperlink ref="D789" r:id="rId131"/>
    <hyperlink ref="D59" r:id="rId132"/>
    <hyperlink ref="D200" r:id="rId133"/>
    <hyperlink ref="D1313" r:id="rId134"/>
    <hyperlink ref="D513" r:id="rId135"/>
    <hyperlink ref="D624" r:id="rId136"/>
    <hyperlink ref="D47" r:id="rId137"/>
    <hyperlink ref="D453" r:id="rId138"/>
    <hyperlink ref="D694" r:id="rId139"/>
    <hyperlink ref="D704" r:id="rId140"/>
    <hyperlink ref="D893" r:id="rId141"/>
    <hyperlink ref="D1426" r:id="rId142"/>
    <hyperlink ref="D412" r:id="rId143"/>
    <hyperlink ref="D228" r:id="rId144"/>
    <hyperlink ref="D869" r:id="rId145"/>
    <hyperlink ref="D1102" r:id="rId146"/>
    <hyperlink ref="D738" r:id="rId147"/>
    <hyperlink ref="D905" r:id="rId148"/>
    <hyperlink ref="D956" r:id="rId149"/>
    <hyperlink ref="D129" r:id="rId150"/>
    <hyperlink ref="D1361" r:id="rId151"/>
    <hyperlink ref="D109" r:id="rId152"/>
    <hyperlink ref="D689" r:id="rId153"/>
    <hyperlink ref="D429" r:id="rId154"/>
    <hyperlink ref="D425" r:id="rId155"/>
    <hyperlink ref="D418" r:id="rId156"/>
    <hyperlink ref="D495" r:id="rId157"/>
    <hyperlink ref="D543" r:id="rId158"/>
    <hyperlink ref="D1266" r:id="rId159"/>
    <hyperlink ref="D888" r:id="rId160"/>
    <hyperlink ref="D644" r:id="rId161"/>
    <hyperlink ref="D1285" r:id="rId162"/>
    <hyperlink ref="D438" r:id="rId163"/>
    <hyperlink ref="D121" r:id="rId164"/>
    <hyperlink ref="D1355" r:id="rId165"/>
    <hyperlink ref="D1262" r:id="rId166"/>
    <hyperlink ref="D1447" r:id="rId167"/>
    <hyperlink ref="D967" r:id="rId168"/>
    <hyperlink ref="D631" r:id="rId169"/>
    <hyperlink ref="D1253" r:id="rId170"/>
    <hyperlink ref="D652" r:id="rId171"/>
    <hyperlink ref="D293" r:id="rId172"/>
    <hyperlink ref="D1381" r:id="rId173"/>
    <hyperlink ref="D1067" r:id="rId174"/>
    <hyperlink ref="D523" r:id="rId175"/>
    <hyperlink ref="D829" r:id="rId176"/>
    <hyperlink ref="D299" r:id="rId177"/>
    <hyperlink ref="D409" r:id="rId178"/>
    <hyperlink ref="D1450" r:id="rId179"/>
    <hyperlink ref="D99" r:id="rId180"/>
    <hyperlink ref="D151" r:id="rId181"/>
    <hyperlink ref="D1197" r:id="rId182"/>
    <hyperlink ref="D1203" r:id="rId183"/>
    <hyperlink ref="D1038" r:id="rId184"/>
    <hyperlink ref="D1131" r:id="rId185"/>
    <hyperlink ref="D6" r:id="rId186"/>
    <hyperlink ref="D14" r:id="rId187"/>
    <hyperlink ref="D766" r:id="rId188"/>
    <hyperlink ref="D42" r:id="rId189"/>
    <hyperlink ref="D816" r:id="rId190"/>
    <hyperlink ref="D821" r:id="rId191"/>
    <hyperlink ref="D1432" r:id="rId192"/>
    <hyperlink ref="D1162" r:id="rId193"/>
    <hyperlink ref="D182" r:id="rId194"/>
    <hyperlink ref="D802" r:id="rId195"/>
    <hyperlink ref="D808" r:id="rId196"/>
    <hyperlink ref="D660" r:id="rId197"/>
    <hyperlink ref="D944" r:id="rId198"/>
    <hyperlink ref="D750" r:id="rId199"/>
    <hyperlink ref="D833" r:id="rId200"/>
    <hyperlink ref="D1377" r:id="rId201"/>
    <hyperlink ref="D1054" r:id="rId202"/>
    <hyperlink ref="D1061" r:id="rId203"/>
    <hyperlink ref="D842" r:id="rId204"/>
    <hyperlink ref="D1097" r:id="rId205"/>
    <hyperlink ref="D1222" r:id="rId206"/>
    <hyperlink ref="D239" r:id="rId207"/>
    <hyperlink ref="D28" r:id="rId208"/>
    <hyperlink ref="D588" r:id="rId209"/>
    <hyperlink ref="D1438" r:id="rId210"/>
    <hyperlink ref="D36" r:id="rId211"/>
    <hyperlink ref="D795" r:id="rId212"/>
    <hyperlink ref="D392" r:id="rId213"/>
    <hyperlink ref="D401" r:id="rId214"/>
    <hyperlink ref="D730" r:id="rId215" display="hluengas@cisa.gov.co"/>
    <hyperlink ref="D499" r:id="rId216"/>
    <hyperlink ref="D476" r:id="rId217"/>
    <hyperlink ref="D733" r:id="rId218"/>
    <hyperlink ref="D26" r:id="rId219"/>
    <hyperlink ref="D838" r:id="rId220"/>
    <hyperlink ref="D359" r:id="rId221"/>
    <hyperlink ref="D433" r:id="rId222"/>
    <hyperlink ref="D273" r:id="rId223"/>
    <hyperlink ref="D459" r:id="rId224"/>
    <hyperlink ref="D773" r:id="rId225"/>
    <hyperlink ref="D154" r:id="rId226" display="hluengas@cisa.gov.co"/>
    <hyperlink ref="D346" r:id="rId227" display="hluengas@cisa.gov.co"/>
    <hyperlink ref="D847" r:id="rId228"/>
    <hyperlink ref="D1457" r:id="rId229"/>
    <hyperlink ref="D1463" r:id="rId230"/>
    <hyperlink ref="D397" r:id="rId231"/>
    <hyperlink ref="D179" r:id="rId232"/>
    <hyperlink ref="D1403" r:id="rId233"/>
    <hyperlink ref="D743" r:id="rId234"/>
    <hyperlink ref="D263" r:id="rId235"/>
  </hyperlinks>
  <pageMargins left="0.7" right="0.7" top="0.75" bottom="0.75" header="0.3" footer="0.3"/>
  <pageSetup orientation="portrait" r:id="rId236"/>
  <drawing r:id="rId2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Lucia Triana</dc:creator>
  <cp:lastModifiedBy>Usuario de Microsoft Office</cp:lastModifiedBy>
  <cp:lastPrinted>2017-08-17T13:11:46Z</cp:lastPrinted>
  <dcterms:created xsi:type="dcterms:W3CDTF">2015-05-21T21:58:31Z</dcterms:created>
  <dcterms:modified xsi:type="dcterms:W3CDTF">2018-09-17T17:40:58Z</dcterms:modified>
</cp:coreProperties>
</file>